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50" yWindow="420" windowWidth="15735" windowHeight="4995" tabRatio="0" activeTab="0"/>
  </bookViews>
  <sheets>
    <sheet name="Sheet1" sheetId="1" r:id="rId1"/>
  </sheets>
  <definedNames>
    <definedName name="_xlnm.Print_Area" localSheetId="0">'Sheet1'!$A$1:$F$245</definedName>
  </definedNames>
  <calcPr fullCalcOnLoad="1" refMode="R1C1"/>
</workbook>
</file>

<file path=xl/sharedStrings.xml><?xml version="1.0" encoding="utf-8"?>
<sst xmlns="http://schemas.openxmlformats.org/spreadsheetml/2006/main" count="541" uniqueCount="244">
  <si>
    <t>ТМЦ</t>
  </si>
  <si>
    <t>Ед.</t>
  </si>
  <si>
    <t>31. Рем. наборы</t>
  </si>
  <si>
    <t>Уплотнительные кольца</t>
  </si>
  <si>
    <t>Кольца фланц.упл.насосов НШ-10Е,-32У,-32А,МТЗ,ЮМЗ,Т-40 (201)</t>
  </si>
  <si>
    <t>шт</t>
  </si>
  <si>
    <t>Кольца фланц.упл.насосов НШ-46,67Л,100Л2, К-700,К-701 (204)</t>
  </si>
  <si>
    <t>Кольца фланц.упл.насосов НШ-10Е,50У ДТ-75 (205)</t>
  </si>
  <si>
    <t>Кольца фланц.упл.распределителя Р-80 МТЗ,ЮМЗ,ДТ-75, Т-150 (209)</t>
  </si>
  <si>
    <t>Кольцо фторопластовое под гильзу Д-240, Д-65 Ф4-118.3</t>
  </si>
  <si>
    <t>Кольцо 2212 МТЗ-80/82 фторопластовое под гильзу Д-240, Д-65, МТЗ, ЮМЗ</t>
  </si>
  <si>
    <t>Набор фланцевых колец насосов НШ (Дон,Нива)</t>
  </si>
  <si>
    <t>Уплотн. кольца (2201)  (м/комплект) А-01</t>
  </si>
  <si>
    <t xml:space="preserve"> </t>
  </si>
  <si>
    <t>Уплотн. кольца (2203) Д-240, Д-65, МТЗ, ЮМЗ</t>
  </si>
  <si>
    <t>Уплотн. кольца (2203) м/комплект Д-240, Д-65 (50-1002022)</t>
  </si>
  <si>
    <t>Уплотн. кольца (2207) СМД-31</t>
  </si>
  <si>
    <t>Уплотн. кольца (м/комплект) СМД-60...72 (2206)</t>
  </si>
  <si>
    <t>Уплотн. кольца (м/комплект) ЯМЗ-236 (2208)</t>
  </si>
  <si>
    <t>Уплотн. кольца (м/комплект) ЯМЗ-238 (2209)</t>
  </si>
  <si>
    <t>Уплотн. кольца (м/комплект) А-41 (К-2202)</t>
  </si>
  <si>
    <t>Уплотн. кольца СМД-17/18 (м/комплект) (К-2205)</t>
  </si>
  <si>
    <t>Уплотн. кольца (м/комплект) СМД-31 (К-2207)</t>
  </si>
  <si>
    <t>Уплотнение к форсункам (2108) СМД-60, Д-240, Д-65  60-15.123.00</t>
  </si>
  <si>
    <t>Уплотнение к форсункам (2115) ЯМЗ</t>
  </si>
  <si>
    <t>Уплотнение водяного насоса Д-260 (17мм)</t>
  </si>
  <si>
    <t>Уплотнение к форсункам (2114) А-01/А-41</t>
  </si>
  <si>
    <t>Рем. набор "Дон"  (выноса мотовила прав.) ГЦ 40.180.16.000</t>
  </si>
  <si>
    <t>Рем. набор "Дон" (2007) (втулок упругих ср. шкива) СМД-23/31 (48 шт)</t>
  </si>
  <si>
    <t>Рем. набор "Дон" (2505) турбокомпрессора ТКР-8,5С (1),(6)</t>
  </si>
  <si>
    <t>Рем. набор "Дон" (2615) (насос-дозатор монобл.рул.упр.) НДМ 00.000-02 (2615)</t>
  </si>
  <si>
    <t>Рем. ГА-80000 набор "Дон" (2618) (г/ц подъема мотовила) ГА-8000 (с гряз.), мин. остаток = 1.000</t>
  </si>
  <si>
    <t>Рем. набор "Дон" (2619) (г/ц подъема мотовила) (с гряз) СК -5М 1 ГА-81000, мин. остаток = 1.000</t>
  </si>
  <si>
    <t>Рем. набор "Дон" (2626) (насос дозатор планетарный) ГА-36000</t>
  </si>
  <si>
    <t>Рем. набор (2908)  уплотн. кольца "Дон" (8 шт ГСТ-90), мин. остаток = 2.000</t>
  </si>
  <si>
    <t>Рем. набор "Дон" (2910) (г/ц вар-ра барабана) 10.09.01.010, мин. остаток = 1.000</t>
  </si>
  <si>
    <t>Рем. набор "Дон" (2911) (г/ц подъема жатки) 10.09.02.100Б, мин. остаток = 3.000</t>
  </si>
  <si>
    <t>Рем. набор "Дон" (2912) (угл. редуктора) 10.01.47.100Б</t>
  </si>
  <si>
    <t>Рем. набор "Дон" (2913) (г/расп. 5-ти секц.) 71.00.00.000В-01, мин. остаток = 1.000</t>
  </si>
  <si>
    <t>Рем. набор "Дон" (2914) (г/расп. 2-х, 3-х секц. ) 73.00.00.000В, мин. остаток = 2.000</t>
  </si>
  <si>
    <t>Рем. набор 10.04.14.150 "Дон" (2916) (г/ц тормозов) (10.04.11.150)</t>
  </si>
  <si>
    <t>Рем. набор "Дон" (2918) (насос-дозатор) НД-80К-12В</t>
  </si>
  <si>
    <t>Рем. набор "Дон" (2919) (насос-дозатор монобл.) НДМ-125-16</t>
  </si>
  <si>
    <t>Рем. набор "Дон" (2921) (г/ц копнителя) ГА-66010А-01/ГА-66040</t>
  </si>
  <si>
    <t>Рем. набор "Дон" (2922) (г/ц подъема мотовила) ГА-80000, мин. остаток = 1.000</t>
  </si>
  <si>
    <t>Рем. набор "Дон" (2923) левый (г/ц подъема мотовила) ГА-81000, мин. остаток = 1.000</t>
  </si>
  <si>
    <t>Рем. набор "Дон" (2924) (вар. мотовила) с манж. ГА-83000, мин. остаток = 1.000</t>
  </si>
  <si>
    <t>Рем. набор "Дон" (2925) (г/ц включ. выгр. шнека и мотовил  (-02) ГА-93000, мин. остаток = 1.000</t>
  </si>
  <si>
    <t>Рем. набор "Дон" (2927) (г/ц гор. перемещ. мотовила) 40.180.16.000</t>
  </si>
  <si>
    <t>Рем. ГЦ 50.200.16.000-01 набор "Дон" (2928) (моста упр. колес) 50.200.16.000-01</t>
  </si>
  <si>
    <t>Рем. набор "Дон" (2929) (поворота выгр. шнека) 63.500.16.000</t>
  </si>
  <si>
    <t>Рем. набор "Дон" (2929) (поворота выгр.шнека) ГЦ-63.500.16.000</t>
  </si>
  <si>
    <t>Рем. набор "Дон" (2934) (усилителя потока) УП-5 (241.34.00.000)</t>
  </si>
  <si>
    <t>Рем. набор "Дон" (2936) (клапан напорный)108.00.000В</t>
  </si>
  <si>
    <t>Рем. набор "Дон" (2937) (гидроклапан) 109.00.000В</t>
  </si>
  <si>
    <t>Рем. набор "Дон" (2939) (распределитель копнителя)РК-00.000</t>
  </si>
  <si>
    <t>Рем. набор "Дон" (2951) (теплообменника СМД-31)</t>
  </si>
  <si>
    <t>Рем. набор "Дон" (2956) ЗИП №1</t>
  </si>
  <si>
    <t>Рем. набор "Дон" (2958) (рулевого управления) ГЦ 50.200.16.000 №2</t>
  </si>
  <si>
    <t>Рем. ЦС-83000А набор "Дон" (2959) (г/ц  вар. вентилятора с манж.)</t>
  </si>
  <si>
    <t>Рем. набор "Нива" "Дон" (2611) (г/ц подъема и опуск. мотовила54-9-145</t>
  </si>
  <si>
    <t>Рем. набор "Нива" "Дон" (2930) (г/ц подъема и опуск. мотовила) 54-9-145</t>
  </si>
  <si>
    <t>Рем. набор "Нива" (2504) турбокомпрессора ТКР-8,5Н (1),(3)</t>
  </si>
  <si>
    <t>Рем. набор "Нива" (2601) (г/ц вар. х/ч) 54-154-3</t>
  </si>
  <si>
    <t>Рем. набор "Нива" (2603) (г/ц вар. х/ч, пыльник) 54-154-3/02</t>
  </si>
  <si>
    <t>Рем. набор "Нива" (2607) (вала вариатора жатки )   Н.065.15.005</t>
  </si>
  <si>
    <t>Рем. набор "Нива" (2608) (г/ц вала вар. жатки) Н.065.15.005-01</t>
  </si>
  <si>
    <t>Рем. набор "Нива" (2609) (г/ц вала вар. жатки) Н.065.15.005-01</t>
  </si>
  <si>
    <t>Рем. набор "Нива" (2610) (г/ц подъема жатки)34-9-9, мин. остаток = 3.000</t>
  </si>
  <si>
    <t>Рем. набор "Нива" (2612) (г/ц раб. привода сцепл.) 54-0-32-7Б</t>
  </si>
  <si>
    <t>Рем. набор "Нива" (2617) (распределитель копнителя))РК-00.000</t>
  </si>
  <si>
    <t>Рем. набор "Нива" (2620) (г/ц поворота) ГА-25000</t>
  </si>
  <si>
    <t>Рем. набор "Нива" (2621) (г/распр.копнителя и рул. упр-я) ГА-29000М</t>
  </si>
  <si>
    <t>Рем. набор "Нива" (2622) (гидроклапан осн. системы)  ГА-33000Г</t>
  </si>
  <si>
    <t>Рем. набор "Нива" (2624) (г/распр. 7-ми секц.)  ГА-34000В, мин. остаток = 1.000</t>
  </si>
  <si>
    <t>Рем. набор "Нива" (2629) (вед. шкива вар-ра барабана) ГА-76010 (ГА-76020), мин. остаток = 2.000</t>
  </si>
  <si>
    <t>Рем. набор "Нива" (2642) (штуцера бл.вед.вар.)  54-154-1-4А</t>
  </si>
  <si>
    <t>Рем. набор "Нива" (2647) (г/ц рабочего тормоза)  54-4-4-1-4/5</t>
  </si>
  <si>
    <t>Рем. набор "Нива" (2650) (г/распр. 7-ми секц.) (ГА-34000В) с/о</t>
  </si>
  <si>
    <t>Рем. СК-5 "Нива" набор "Нива" (2651) (г/ц главного сцепления)</t>
  </si>
  <si>
    <t>Рем. набор "Нива" (2652) (г/ц рабочего сцепления)   54-032-7Б</t>
  </si>
  <si>
    <t>Рем. набор "Нива" (2655-А) (г/ц главного тормозного)    54-5-1-4Б</t>
  </si>
  <si>
    <t>Рем. набор "Нива" (2655) (г/ц главного тормоза)54-5-4-4Б</t>
  </si>
  <si>
    <t>Рем. набор "Нива" (2926) (г/ц гор. перемещ. мотовила) 32.180.16.000</t>
  </si>
  <si>
    <t>Рем. набор "Нива" (2928) (моста упр. колес) ГЦ-63.200.16.000-01</t>
  </si>
  <si>
    <t>Рем. набор "Нива" (3208) (г/распр.копнителя (4шт) ГА-29000М</t>
  </si>
  <si>
    <t>Рем. ПД-10 набор ПД СМД-60 (1004)</t>
  </si>
  <si>
    <t>Рем. набор (1005) карбюратора П-10УД</t>
  </si>
  <si>
    <t>Рем. набор (1008) карбюратора ПД-10УД с иглой</t>
  </si>
  <si>
    <t>Рем. набор НШ-32А (103) Дон, МТЗ, Т-150, Т-151</t>
  </si>
  <si>
    <t>Рем. набор НШ-10Е (111)  МТЗ,ЮМЗ,ДТ,Нива</t>
  </si>
  <si>
    <t>Рем. набор уплотнения форсунки (2112) Д-240(нов. обр.)</t>
  </si>
  <si>
    <t>Рем. К-700/701 набор (4906) К-700 маслосъемных колпачков (12 шт.)</t>
  </si>
  <si>
    <t>Рем. набор (905) вод.насоса (СМД-31, 60) 72-13002-00-03</t>
  </si>
  <si>
    <t>Рем. набор (907) вод. насоса  (фибра ст.обр.) Д-240</t>
  </si>
  <si>
    <t>Рем. набор вод. насоса (933) (ЯМЗ-236) (с валом+ крыльчатка) 236-1307010</t>
  </si>
  <si>
    <t>Рем. набор (935) вод. насоса  (Д-240 ) (с валом + крыльчатка) нов.обр.</t>
  </si>
  <si>
    <t>Рем. СМД-14,22 набор (937) насоса водяного СМД-14-22(с валом и крыльчаткой)</t>
  </si>
  <si>
    <t>Рем. набор вод. насоса (939) (А-01/А-41)  (с валом + крыльчатка)</t>
  </si>
  <si>
    <t>Рем. К-700/Т-150 набор 2567  (2511)компрессора (малый)ЗИЛ, КАМАЗ, К-700, К-701, Т-150</t>
  </si>
  <si>
    <t>Рем. набор вод насоса (904) (нов.образца) СМД-60</t>
  </si>
  <si>
    <t>Рем. набор вод. насоса (908) уплотнитель  (фибра нов.обр.)Д-240/Д-65/А-41/СМД-14-60</t>
  </si>
  <si>
    <t>Рем. набор вод. насоса (909) (ЯМЗ-236) 236-1307029</t>
  </si>
  <si>
    <t>Рем. набор вод. насоса (910) (ЯМЗ-240) 240-1307010</t>
  </si>
  <si>
    <t>Рем. 240-1307010 набор вод. насоса (910) уплотнитель ЯМЗ-240</t>
  </si>
  <si>
    <t>Рем. набор вод. насоса (913) (ст.образца)-упл.кольца-фибра Д-240</t>
  </si>
  <si>
    <t>Рем. набор вод.насоса (922) (с валом+подшипник) (ст.обр.) СМД-60</t>
  </si>
  <si>
    <t>Рем. набор водян. насоса (933) ЯМЗ-238АК (вал+кр+подш) (238-1307001)</t>
  </si>
  <si>
    <t>к-т</t>
  </si>
  <si>
    <t>Рем. набор вод. насоса (936) (Д-240 ) (с валом) ст.обр.</t>
  </si>
  <si>
    <t>Рем. набор вод. насоса (944) ГАЗ-53 (с валом)</t>
  </si>
  <si>
    <t>Рем. 840-1307003-01 набор вод. насоса ЯМЗ-238 НД-5 (вал, подш, упл)</t>
  </si>
  <si>
    <t>Рем. набор вод.насоса (941)(921) (с валом+подшипник) (н/о.) СМД-60</t>
  </si>
  <si>
    <t>Рем. набор г/распр.(210)Р-100, ЭО-2621, ЭО-2628</t>
  </si>
  <si>
    <t>Рем. набор г/распр.(302) (ДТ-75, МТЗ) Р-80, мин. остаток = 2.000</t>
  </si>
  <si>
    <t>Рем. набор г/распр.(304)  Р-160 К-701</t>
  </si>
  <si>
    <t>Рем. набор г/распр.(307) Р-80 (Т-25, Т-16) с пластм.кол.</t>
  </si>
  <si>
    <t>Рем. набор г/распр.(308)  Р-80  Р-80-2/1-22 Т-16, Т-25, Т-30А</t>
  </si>
  <si>
    <t>Рем. набор г/ц (0809) опоры ПФ-0,8</t>
  </si>
  <si>
    <t>Рем. набор г/ц  (1101) отвала ЭО-2621</t>
  </si>
  <si>
    <t>Рем. набор г/ц  (1103) рукояти ЭО-2621</t>
  </si>
  <si>
    <t>Рем. набор г/ц (1105) подъема стрелы ЭО-2621</t>
  </si>
  <si>
    <t>Рем. набор г/ц (1106) поворота стрелы ЭО-2621</t>
  </si>
  <si>
    <t>Рем. набор г/ц  (1221) опоры ЭО-3322</t>
  </si>
  <si>
    <t>Рем. набор г/ц (2311) выносной опоры (с гр.) на базе ЗИЛа КС-3575А</t>
  </si>
  <si>
    <t>Рем. КС-3575А набор г/ц (2312) подъема стрелы (с гр.) на базе ЗИЛа</t>
  </si>
  <si>
    <t>Рем. набор г/ц (401) ЦС-55 (сеялка, борона)</t>
  </si>
  <si>
    <t>Рем. набор г/ц (403) ЦС-75 (МТЗ), мин. остаток = 4.000</t>
  </si>
  <si>
    <t>Рем. ЦС-80 (мал.) набор г/ц (404)  ЦС-80 (ЮМЗ) (мал.)</t>
  </si>
  <si>
    <t>Рем. набор г/ц (404) ЦС-80 (ЮМЗ)</t>
  </si>
  <si>
    <t>Рем. набор г/ц (405) ЦС-90 (МТЗ), мин. остаток = 1.000</t>
  </si>
  <si>
    <t>Рем. набор г/ц (406) ЦС-100 (ДТ-75, МТЗ), мин. остаток = 2.000</t>
  </si>
  <si>
    <t>Рем. набор г/ц (407) ЦС-110(ДТ-75)</t>
  </si>
  <si>
    <t>Рем. набор г/ц (408) ЦС-125 (К-701) поворотный, мин. остаток = 2.000</t>
  </si>
  <si>
    <t>Рем. набор г/ц (409) ЦС-125 (К-701) силовой, мин. остаток = 1.000</t>
  </si>
  <si>
    <t>Рем. набор г/ц (410) ЦС-125 (Т-150К)</t>
  </si>
  <si>
    <t>Рем. набор г/ц (412) ЦС-125 (Т-150, Т-151К) мал.</t>
  </si>
  <si>
    <t>Рем. набор г/ц (413) ЦС-125 (МТЗ-80-102)</t>
  </si>
  <si>
    <t>Рем. набор г/ц (415) поворота экскаватора ЦС-125 (стрела) ТО-18Б</t>
  </si>
  <si>
    <t>Рем. набор г/ц (416) поворота Т-150К</t>
  </si>
  <si>
    <t>Рем. набор г/ц (419) ЦС-140 основной (К-700)</t>
  </si>
  <si>
    <t>Рем. набор г/ц (422) передний отвала (манж.рез.) Т-170,Т-130</t>
  </si>
  <si>
    <t>Рем. набор г/ц (431) ЦС-160 (ковша) (манж.рез.)</t>
  </si>
  <si>
    <t>Рем. набор г/ц (434) передний отвала (манж.шевронные) Т-170,Т-130</t>
  </si>
  <si>
    <t>Рем. набор г/ц (435) натяжения гусеницы (манж.шевронные) Т-170,Т-130</t>
  </si>
  <si>
    <t>Рем. набор г/ц (436)  поворота  Т-150К (манж.шевр.)</t>
  </si>
  <si>
    <t>Рем. набор г/ц (438) ЦС-100 (МТЗ,ЮМЗ) стар.обр., мин. остаток = 2.000</t>
  </si>
  <si>
    <t>Рем. набор г/ц (501) 2ПТС-4 (МТЗ,ЮМЗ)</t>
  </si>
  <si>
    <t>Рем. набор г/ц (502) 1ПТС-9 (К-700,Т-150)</t>
  </si>
  <si>
    <t>Рем. набор г/ц (504) ПСЕ-12,5</t>
  </si>
  <si>
    <t>Рем. набор г/ц (602) подъема кузова МАЗ-503А,МАЗ-5549</t>
  </si>
  <si>
    <t>Рем. набор г/ц (606) подъема кузова 4-шток ЗИЛ-130-ММЗ</t>
  </si>
  <si>
    <t>Рем. набор г/ц (810) одноштоковый  ПФ-0,8</t>
  </si>
  <si>
    <t>Рем. набор г/ц (812) подъема рамы СНУ-0,5</t>
  </si>
  <si>
    <t>Рем. набор г/ц (817) подъема рамы КУН-0,8 (80.250.16000), мин. остаток = 2.000</t>
  </si>
  <si>
    <t>Рем. набор г/ц (831) подъема ковша погрузчика ПКУ-0,8</t>
  </si>
  <si>
    <t>Рем. набор г/ц изгиба стрелы ПЭ-Ф-1А</t>
  </si>
  <si>
    <t>Рем. набор г/ц опоры ПЭ-Ф-1А</t>
  </si>
  <si>
    <t>Рем. набор г/ц подъема стрелы фрон. погруз ПЭ-Ф-1А . ПМ1-34</t>
  </si>
  <si>
    <t>Рем. набор ДТ-75 (1006) каретки подвески</t>
  </si>
  <si>
    <t>Рем. набор ДТ-75 (1009) деталей опоры двигателя</t>
  </si>
  <si>
    <t>Рем. набор ДТ-75 (1012) колеса направляющего</t>
  </si>
  <si>
    <t>Рем. набор ДТ-75 (1013) первичного вала  КПП</t>
  </si>
  <si>
    <t>Рем. ДТ-75  КПП набор ДТ-75 (1309)  КПП</t>
  </si>
  <si>
    <t>Рем. набор ДТ-75 (1406) катка каретки</t>
  </si>
  <si>
    <t>Рем. набор ДТ-75 (1415) колеса направляющего</t>
  </si>
  <si>
    <t>Рем. набор ДТ-75 (1433) балансира каретки с пружиной</t>
  </si>
  <si>
    <t>Рем. набор ДТ-75 (1509) конечной передачи ДТ-75</t>
  </si>
  <si>
    <t>Рем. набор ДТ-75 (1822) (задний мост) полный</t>
  </si>
  <si>
    <t>Рем. набор ДТ-75 (425) (г/ц навески бульдозера)</t>
  </si>
  <si>
    <t>Рем. набор ДТ-75 (426) г/ц отвала бульдозера</t>
  </si>
  <si>
    <t>Рем. ДТ-75 МВ/БВ набор ДТ-75 (727) МВ/БВ(Мех.пов.и м/сцепл.(сервопривод)</t>
  </si>
  <si>
    <t>Рем. набор ДТ-75 (8001)(2557) корзины сцепления (с кольцом)</t>
  </si>
  <si>
    <t>Рем. набор ДТ-75 (8002) корзины сцепления (с пластинами)</t>
  </si>
  <si>
    <t>Рем. набор ДТ-75 (8006) для установки вилки-шкива на кардан</t>
  </si>
  <si>
    <t>Рем. набор ДТ-75 первичного вала  КПП</t>
  </si>
  <si>
    <t>Рем. набор замены форсунок 236-1112001(2106)</t>
  </si>
  <si>
    <t>Рем. набор К-700 (1306) (коробка передач) полный</t>
  </si>
  <si>
    <t>Рем. ГУР К-700 набор К-700 (704) (распред. с редуктором)</t>
  </si>
  <si>
    <t>Рем. набор К-701 (1307) (коробка передач) полный</t>
  </si>
  <si>
    <t>Рем. набор К-701 (705) (распред. с редуктором) ГУР К-701</t>
  </si>
  <si>
    <t>Рем. набор колец упл.секции (2102) СМД-31/60-72</t>
  </si>
  <si>
    <t>Рем. набор кольца уплотнит (2204) СМД-14-19..24</t>
  </si>
  <si>
    <t>Рем. набор кольца уплотнит (2205) СМД-17-18</t>
  </si>
  <si>
    <t>Рем. набор кольца уплотнит (2206) СМД-60...72</t>
  </si>
  <si>
    <t>Рем. набор кольца уплотнит (2211) Д-160</t>
  </si>
  <si>
    <t>Рем. набор кольца уплотнит. (2202) А-41ДТ-75</t>
  </si>
  <si>
    <t>Рем. набор манжет (903) (ст.образца)-упл.кольца-фибра А-41,СМД-14-22</t>
  </si>
  <si>
    <t>Рем. МТЗ-80/82 набор МТЗ (1334)  (мех-ма перекл. передач и упр-я КПП №2) без манжет</t>
  </si>
  <si>
    <t>Рем. набор МТЗ-80/82 (1807) (задний мост)</t>
  </si>
  <si>
    <t>Рем. МТЗ-80 набор МТЗ (1810) (пер.вед.моста,глав.передачи (без манжет)</t>
  </si>
  <si>
    <t>Рем. МТЗ-80/82 набор МТЗ (1815) (задний мост, конечн.передача) без манжет</t>
  </si>
  <si>
    <t>Рем. набор МТЗ-80/82 (1824)  блокировки дифференциала</t>
  </si>
  <si>
    <t>Рем. МТЗ-80 набор МТЗ (1825) (пер.вед.моста) полный</t>
  </si>
  <si>
    <t>Рем. набор МТЗ-80/82 (1845) (задний мост) полный</t>
  </si>
  <si>
    <t>Рем. набор МТЗ-80/82 (1846) (задний мост) без манжет</t>
  </si>
  <si>
    <t>Рем. набор МТЗ-80/82  (1854) (блокировки дифференциала) н/о</t>
  </si>
  <si>
    <t>Рем. набор МТЗ (1920, 7210)  сальников клапанов двигателя Д-240</t>
  </si>
  <si>
    <t>Рем. набор МТЗ-80/82 (1922) (регул. давления тормоза)</t>
  </si>
  <si>
    <t>Рем. набор МТЗ-80/82 (1926) (регул. сил.)</t>
  </si>
  <si>
    <t>Рем. набор МТЗ-80/82 (2105) (регулятора топл. насоса) УТН-5</t>
  </si>
  <si>
    <t>Рем. ГУР (МТЗ) набор МТЗ (усил. рул. упр.) ГУР (418)</t>
  </si>
  <si>
    <t>Рем. ГУР (МТЗ) набор МТЗ (707) (усил. рул. упр.)(полный), мин. остаток = 1.000</t>
  </si>
  <si>
    <t>Рем. набор МТЗ (709) (рулевой колонки)</t>
  </si>
  <si>
    <t>Рем. МТЗ-80/82 набор МТЗ (717, 6115) (наконечника рул.тяги) (с пальцем), мин. остаток = 5.000</t>
  </si>
  <si>
    <t>Рем. набор МТЗ-80/82 (718, 6116) (наконечника рул.тяги) (без пальца), мин. остаток = 4.000</t>
  </si>
  <si>
    <t>Рем. набор МТЗ-1220 (724) наконечника рул.тяги (с пальцем) 1220-3003010</t>
  </si>
  <si>
    <t>Рем. набор МТЗ-1220  (725) наконечника рул.тяги (без пальца) 1220-3003010</t>
  </si>
  <si>
    <t>Рем. набор МТЗ-82/100 механизм поворота Д-240</t>
  </si>
  <si>
    <t>Рем. набор НШ-100А (108) К-700, К-701, ЭО2621</t>
  </si>
  <si>
    <t>Рем. набор НШ-10А3 (101) Дон, Т-25, Т-70</t>
  </si>
  <si>
    <t>Рем. набор НШ-10Е  (102) МТЗ,ЮМЗ,ДТ,Нива</t>
  </si>
  <si>
    <t>Рем. набор НШ-32У (104) (стар обр.)Нива, ЮМЗ, Т-40, ЗИЛ</t>
  </si>
  <si>
    <t>Рем. набор НШ-32У  (105) (нов.обр.) Нива, ЮМЗ, Т-40, ЗИЛ</t>
  </si>
  <si>
    <t>Рем. набор НШ-50А3 (106) Т-151</t>
  </si>
  <si>
    <t>Рем. набор НШ-50У  (107) ДТ-75, Т-74</t>
  </si>
  <si>
    <t>Рем. набор НШ-50У (112) (с пл.обойм.) ДТ-75, Т-74</t>
  </si>
  <si>
    <t>Рем. МТЗ ПД набор ПД (1002) Д-240 МТЗ</t>
  </si>
  <si>
    <t>Рем. Т-150К/Т-151К набор Т-150 (1337) КПП (полный)</t>
  </si>
  <si>
    <t>Рем. набор Т-150 катка каретки (1407)</t>
  </si>
  <si>
    <t>Рем. набор Т-150 балансир каретки (1410)</t>
  </si>
  <si>
    <t>Рем. набор Т-150 ролика поддерживающего (1411)</t>
  </si>
  <si>
    <t>Рем. набор Т-150 (заднего моста) полный (1813)</t>
  </si>
  <si>
    <t>Рем. ГУР (Т-150/151К) набор Т-150/151К (усил.рул.упр.)ГУР (706)</t>
  </si>
  <si>
    <t>Рем. Т-150/Т-151К набор Т-150/151К (сервомеханизма муфты сцепл.)(715)</t>
  </si>
  <si>
    <t>Рем. набор Т-170,Т-130 (сервомеханизма муфты сцепл.)(721)</t>
  </si>
  <si>
    <t>Рем. набор Т-25  (749) (наконечника рул.тяги) (с пальцем)</t>
  </si>
  <si>
    <t>Рем. набор Т-25  (750) (наконечника рул.тяги) (без пальца)</t>
  </si>
  <si>
    <t>Рем. набор Т-4-АМ, Т-54, ТТ-4 (745) (Мех.пов.и м/сцепл.(полный)</t>
  </si>
  <si>
    <t>Рем. ГУР (Т-4АМ,Т-54, ТТ-4) набор Т-4АМ, Т-54, ТТ-4 (мех.поворота и муф сцепления.)без чехлов(701)</t>
  </si>
  <si>
    <t>Рем. набор Т-70 (1405) (каток каретки)</t>
  </si>
  <si>
    <t>Рем. Т-70 ГУР набор Т-70 (703) ГУР (мех. повор. и муфты сцепл.)</t>
  </si>
  <si>
    <t>Рем. набор ТКР11 Н1.Н2 Т-150.ДТ-75 2502</t>
  </si>
  <si>
    <t>Рем. ТНВД  Д-240, Д-65 набор ТНВД (2109) Д-240, Д-65 (стар.и нов. обр.)</t>
  </si>
  <si>
    <t>Рем. ТНВД  СМД-14,-18, А-41 набор ТНВД (2110) СМД-14,-18, А-41 (стар.и нов. обр.)</t>
  </si>
  <si>
    <t>Рем. ТНВД  Д-240 набор ТНВД (2120) Д-240, Д-65 + прокладки</t>
  </si>
  <si>
    <t>Рем. ХТЗ-170 набор ХТЗ (457) (задней навески)</t>
  </si>
  <si>
    <t>Рем. ЮМЗ-6 набор ЮМЗ коренного подшипника (2005)</t>
  </si>
  <si>
    <t>Рем. ГУР (ЮМЗ-6) набор ЮМЗ-6 (усил. рул. упр.) ГУР (708)</t>
  </si>
  <si>
    <t>Заказ, шт</t>
  </si>
  <si>
    <t>Стоимость, руб</t>
  </si>
  <si>
    <t>цена
(руб.)</t>
  </si>
  <si>
    <t>Итого заказ:</t>
  </si>
  <si>
    <t xml:space="preserve">Бланк заказа ООО "Югпром", запасные части " Рем наборы"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</si>
</sst>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#,##0.00;[Red]\-#,##0.00"/>
    <numFmt numFmtId="166" formatCode="#,##0.00&quot;р.&quot;"/>
    <numFmt numFmtId="167" formatCode="#,##0.00_р_."/>
  </numFmts>
  <fonts count="45">
    <font>
      <sz val="12"/>
      <name val="Arial"/>
      <family val="2"/>
    </font>
    <font>
      <b/>
      <i/>
      <u val="single"/>
      <sz val="16"/>
      <color indexed="10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left" wrapText="1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wrapText="1"/>
    </xf>
    <xf numFmtId="0" fontId="6" fillId="0" borderId="11" xfId="0" applyFont="1" applyBorder="1" applyAlignment="1">
      <alignment vertical="top"/>
    </xf>
    <xf numFmtId="0" fontId="4" fillId="34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67" fontId="0" fillId="33" borderId="10" xfId="0" applyNumberFormat="1" applyFill="1" applyBorder="1" applyAlignment="1">
      <alignment/>
    </xf>
    <xf numFmtId="167" fontId="0" fillId="0" borderId="0" xfId="0" applyNumberFormat="1" applyAlignment="1">
      <alignment/>
    </xf>
    <xf numFmtId="167" fontId="6" fillId="0" borderId="11" xfId="0" applyNumberFormat="1" applyFont="1" applyBorder="1" applyAlignment="1">
      <alignment vertical="top"/>
    </xf>
    <xf numFmtId="167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167" fontId="0" fillId="0" borderId="14" xfId="0" applyNumberFormat="1" applyBorder="1" applyAlignment="1">
      <alignment/>
    </xf>
    <xf numFmtId="0" fontId="7" fillId="0" borderId="14" xfId="0" applyFont="1" applyBorder="1" applyAlignment="1">
      <alignment horizontal="justify" vertical="top" wrapText="1"/>
    </xf>
    <xf numFmtId="164" fontId="7" fillId="34" borderId="15" xfId="0" applyNumberFormat="1" applyFont="1" applyFill="1" applyBorder="1" applyAlignment="1">
      <alignment horizontal="right"/>
    </xf>
    <xf numFmtId="0" fontId="7" fillId="34" borderId="15" xfId="0" applyFont="1" applyFill="1" applyBorder="1" applyAlignment="1">
      <alignment horizontal="right"/>
    </xf>
    <xf numFmtId="165" fontId="7" fillId="34" borderId="15" xfId="0" applyNumberFormat="1" applyFont="1" applyFill="1" applyBorder="1" applyAlignment="1">
      <alignment horizontal="right"/>
    </xf>
    <xf numFmtId="0" fontId="43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 horizontal="justify" vertical="top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4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justify" vertical="top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47625</xdr:colOff>
      <xdr:row>1</xdr:row>
      <xdr:rowOff>0</xdr:rowOff>
    </xdr:to>
    <xdr:sp fLocksText="0">
      <xdr:nvSpPr>
        <xdr:cNvPr id="1" name="Текст 2"/>
        <xdr:cNvSpPr txBox="1">
          <a:spLocks noChangeArrowheads="1"/>
        </xdr:cNvSpPr>
      </xdr:nvSpPr>
      <xdr:spPr>
        <a:xfrm>
          <a:off x="0" y="0"/>
          <a:ext cx="91440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5"/>
  <sheetViews>
    <sheetView tabSelected="1" view="pageLayout" workbookViewId="0" topLeftCell="B1">
      <selection activeCell="B321" sqref="B321"/>
    </sheetView>
  </sheetViews>
  <sheetFormatPr defaultColWidth="8.88671875" defaultRowHeight="15"/>
  <cols>
    <col min="1" max="1" width="10.10546875" style="0" customWidth="1"/>
    <col min="2" max="2" width="47.77734375" style="0" customWidth="1"/>
    <col min="3" max="3" width="8.21484375" style="0" customWidth="1"/>
    <col min="4" max="4" width="13.6640625" style="0" customWidth="1"/>
    <col min="5" max="5" width="8.6640625" style="0" customWidth="1"/>
    <col min="6" max="6" width="23.99609375" style="9" customWidth="1"/>
  </cols>
  <sheetData>
    <row r="1" s="1" customFormat="1" ht="11.25" customHeight="1">
      <c r="F1" s="8"/>
    </row>
    <row r="2" ht="3.75" customHeight="1"/>
    <row r="3" ht="15.75" customHeight="1"/>
    <row r="4" spans="1:4" ht="20.25">
      <c r="A4" s="21"/>
      <c r="B4" s="21"/>
      <c r="C4" s="21"/>
      <c r="D4" s="21"/>
    </row>
    <row r="5" spans="1:3" ht="15">
      <c r="A5" s="22"/>
      <c r="B5" s="22"/>
      <c r="C5" s="22"/>
    </row>
    <row r="6" spans="1:3" ht="18">
      <c r="A6" s="23" t="s">
        <v>243</v>
      </c>
      <c r="B6" s="24"/>
      <c r="C6" s="24"/>
    </row>
    <row r="7" spans="1:3" ht="15">
      <c r="A7" s="2"/>
      <c r="B7" s="2"/>
      <c r="C7" s="2"/>
    </row>
    <row r="8" spans="1:6" ht="23.25" customHeight="1">
      <c r="A8" s="25" t="s">
        <v>0</v>
      </c>
      <c r="B8" s="25"/>
      <c r="C8" s="3" t="s">
        <v>1</v>
      </c>
      <c r="D8" s="6" t="s">
        <v>241</v>
      </c>
      <c r="E8" s="5" t="s">
        <v>239</v>
      </c>
      <c r="F8" s="10" t="s">
        <v>240</v>
      </c>
    </row>
    <row r="9" spans="1:6" ht="17.25" customHeight="1">
      <c r="A9" s="25"/>
      <c r="B9" s="25"/>
      <c r="C9" s="3"/>
      <c r="D9" s="6"/>
      <c r="E9" s="7"/>
      <c r="F9" s="11"/>
    </row>
    <row r="10" spans="1:6" ht="15">
      <c r="A10" s="26" t="s">
        <v>2</v>
      </c>
      <c r="B10" s="26"/>
      <c r="C10" s="26"/>
      <c r="D10" s="4"/>
      <c r="E10" s="7"/>
      <c r="F10" s="11"/>
    </row>
    <row r="11" spans="1:6" ht="15">
      <c r="A11" s="27" t="s">
        <v>3</v>
      </c>
      <c r="B11" s="27"/>
      <c r="C11" s="27"/>
      <c r="D11" s="4"/>
      <c r="E11" s="7"/>
      <c r="F11" s="11"/>
    </row>
    <row r="12" spans="1:6" ht="15">
      <c r="A12" s="20" t="s">
        <v>4</v>
      </c>
      <c r="B12" s="20"/>
      <c r="C12" s="14" t="s">
        <v>5</v>
      </c>
      <c r="D12" s="15">
        <v>12</v>
      </c>
      <c r="E12" s="7"/>
      <c r="F12" s="11">
        <f>E12*D12</f>
        <v>0</v>
      </c>
    </row>
    <row r="13" spans="1:6" ht="15">
      <c r="A13" s="20" t="s">
        <v>6</v>
      </c>
      <c r="B13" s="20"/>
      <c r="C13" s="14" t="s">
        <v>5</v>
      </c>
      <c r="D13" s="15">
        <v>38</v>
      </c>
      <c r="E13" s="7"/>
      <c r="F13" s="11">
        <f aca="true" t="shared" si="0" ref="F13:F76">E13*D13</f>
        <v>0</v>
      </c>
    </row>
    <row r="14" spans="1:6" ht="15">
      <c r="A14" s="20" t="s">
        <v>7</v>
      </c>
      <c r="B14" s="20"/>
      <c r="C14" s="14" t="s">
        <v>5</v>
      </c>
      <c r="D14" s="15">
        <v>10</v>
      </c>
      <c r="E14" s="7"/>
      <c r="F14" s="11">
        <f t="shared" si="0"/>
        <v>0</v>
      </c>
    </row>
    <row r="15" spans="1:6" ht="15">
      <c r="A15" s="20" t="s">
        <v>8</v>
      </c>
      <c r="B15" s="20"/>
      <c r="C15" s="14" t="s">
        <v>5</v>
      </c>
      <c r="D15" s="15">
        <v>9</v>
      </c>
      <c r="E15" s="7"/>
      <c r="F15" s="11">
        <f t="shared" si="0"/>
        <v>0</v>
      </c>
    </row>
    <row r="16" spans="1:6" ht="15">
      <c r="A16" s="20" t="s">
        <v>9</v>
      </c>
      <c r="B16" s="20"/>
      <c r="C16" s="14" t="s">
        <v>5</v>
      </c>
      <c r="D16" s="15">
        <v>14</v>
      </c>
      <c r="E16" s="7"/>
      <c r="F16" s="11">
        <f t="shared" si="0"/>
        <v>0</v>
      </c>
    </row>
    <row r="17" spans="1:6" ht="15">
      <c r="A17" s="20" t="s">
        <v>10</v>
      </c>
      <c r="B17" s="20"/>
      <c r="C17" s="14" t="s">
        <v>5</v>
      </c>
      <c r="D17" s="15">
        <v>15</v>
      </c>
      <c r="E17" s="7"/>
      <c r="F17" s="11">
        <f t="shared" si="0"/>
        <v>0</v>
      </c>
    </row>
    <row r="18" spans="1:6" ht="15">
      <c r="A18" s="20" t="s">
        <v>11</v>
      </c>
      <c r="B18" s="20"/>
      <c r="C18" s="14" t="s">
        <v>5</v>
      </c>
      <c r="D18" s="15">
        <v>61</v>
      </c>
      <c r="E18" s="7"/>
      <c r="F18" s="11">
        <f t="shared" si="0"/>
        <v>0</v>
      </c>
    </row>
    <row r="19" spans="1:6" ht="15">
      <c r="A19" s="20" t="s">
        <v>12</v>
      </c>
      <c r="B19" s="20"/>
      <c r="C19" s="14" t="s">
        <v>5</v>
      </c>
      <c r="D19" s="16" t="s">
        <v>13</v>
      </c>
      <c r="E19" s="7"/>
      <c r="F19" s="11"/>
    </row>
    <row r="20" spans="1:6" ht="15">
      <c r="A20" s="20" t="s">
        <v>14</v>
      </c>
      <c r="B20" s="20"/>
      <c r="C20" s="14" t="s">
        <v>5</v>
      </c>
      <c r="D20" s="15">
        <v>94</v>
      </c>
      <c r="E20" s="7"/>
      <c r="F20" s="11">
        <f t="shared" si="0"/>
        <v>0</v>
      </c>
    </row>
    <row r="21" spans="1:6" ht="15">
      <c r="A21" s="20" t="s">
        <v>15</v>
      </c>
      <c r="B21" s="20"/>
      <c r="C21" s="14" t="s">
        <v>5</v>
      </c>
      <c r="D21" s="15">
        <v>68</v>
      </c>
      <c r="E21" s="7"/>
      <c r="F21" s="11">
        <f t="shared" si="0"/>
        <v>0</v>
      </c>
    </row>
    <row r="22" spans="1:6" ht="15">
      <c r="A22" s="20" t="s">
        <v>16</v>
      </c>
      <c r="B22" s="20"/>
      <c r="C22" s="14" t="s">
        <v>5</v>
      </c>
      <c r="D22" s="16" t="s">
        <v>13</v>
      </c>
      <c r="E22" s="7"/>
      <c r="F22" s="11"/>
    </row>
    <row r="23" spans="1:6" ht="15">
      <c r="A23" s="20" t="s">
        <v>17</v>
      </c>
      <c r="B23" s="20"/>
      <c r="C23" s="14" t="s">
        <v>5</v>
      </c>
      <c r="D23" s="16" t="s">
        <v>13</v>
      </c>
      <c r="E23" s="7"/>
      <c r="F23" s="11"/>
    </row>
    <row r="24" spans="1:6" ht="15">
      <c r="A24" s="20" t="s">
        <v>18</v>
      </c>
      <c r="B24" s="20"/>
      <c r="C24" s="14" t="s">
        <v>5</v>
      </c>
      <c r="D24" s="15">
        <v>138</v>
      </c>
      <c r="E24" s="7"/>
      <c r="F24" s="11">
        <f t="shared" si="0"/>
        <v>0</v>
      </c>
    </row>
    <row r="25" spans="1:6" ht="15">
      <c r="A25" s="20" t="s">
        <v>19</v>
      </c>
      <c r="B25" s="20"/>
      <c r="C25" s="14" t="s">
        <v>5</v>
      </c>
      <c r="D25" s="15">
        <v>215</v>
      </c>
      <c r="E25" s="7"/>
      <c r="F25" s="11">
        <f t="shared" si="0"/>
        <v>0</v>
      </c>
    </row>
    <row r="26" spans="1:6" ht="15">
      <c r="A26" s="20" t="s">
        <v>20</v>
      </c>
      <c r="B26" s="20"/>
      <c r="C26" s="14" t="s">
        <v>5</v>
      </c>
      <c r="D26" s="15">
        <v>114</v>
      </c>
      <c r="E26" s="7"/>
      <c r="F26" s="11">
        <f t="shared" si="0"/>
        <v>0</v>
      </c>
    </row>
    <row r="27" spans="1:6" ht="15">
      <c r="A27" s="20" t="s">
        <v>21</v>
      </c>
      <c r="B27" s="20"/>
      <c r="C27" s="14" t="s">
        <v>5</v>
      </c>
      <c r="D27" s="16" t="s">
        <v>13</v>
      </c>
      <c r="E27" s="7"/>
      <c r="F27" s="11"/>
    </row>
    <row r="28" spans="1:6" ht="15">
      <c r="A28" s="20" t="s">
        <v>22</v>
      </c>
      <c r="B28" s="20"/>
      <c r="C28" s="14" t="s">
        <v>5</v>
      </c>
      <c r="D28" s="15">
        <v>113</v>
      </c>
      <c r="E28" s="7"/>
      <c r="F28" s="11">
        <f t="shared" si="0"/>
        <v>0</v>
      </c>
    </row>
    <row r="29" spans="1:6" ht="15">
      <c r="A29" s="20" t="s">
        <v>23</v>
      </c>
      <c r="B29" s="20"/>
      <c r="C29" s="14" t="s">
        <v>5</v>
      </c>
      <c r="D29" s="15">
        <v>25</v>
      </c>
      <c r="E29" s="7"/>
      <c r="F29" s="11">
        <f t="shared" si="0"/>
        <v>0</v>
      </c>
    </row>
    <row r="30" spans="1:6" ht="15">
      <c r="A30" s="20" t="s">
        <v>24</v>
      </c>
      <c r="B30" s="20"/>
      <c r="C30" s="14" t="s">
        <v>5</v>
      </c>
      <c r="D30" s="16" t="s">
        <v>13</v>
      </c>
      <c r="E30" s="7"/>
      <c r="F30" s="11"/>
    </row>
    <row r="31" spans="1:6" ht="15">
      <c r="A31" s="20" t="s">
        <v>25</v>
      </c>
      <c r="B31" s="20"/>
      <c r="C31" s="14" t="s">
        <v>5</v>
      </c>
      <c r="D31" s="15">
        <v>320</v>
      </c>
      <c r="E31" s="7"/>
      <c r="F31" s="11">
        <f t="shared" si="0"/>
        <v>0</v>
      </c>
    </row>
    <row r="32" spans="1:6" ht="15">
      <c r="A32" s="20" t="s">
        <v>26</v>
      </c>
      <c r="B32" s="20"/>
      <c r="C32" s="14" t="s">
        <v>5</v>
      </c>
      <c r="D32" s="15">
        <v>15</v>
      </c>
      <c r="E32" s="7"/>
      <c r="F32" s="11">
        <f t="shared" si="0"/>
        <v>0</v>
      </c>
    </row>
    <row r="33" spans="1:6" ht="15">
      <c r="A33" s="20" t="s">
        <v>27</v>
      </c>
      <c r="B33" s="20"/>
      <c r="C33" s="14" t="s">
        <v>5</v>
      </c>
      <c r="D33" s="15">
        <v>17</v>
      </c>
      <c r="E33" s="7"/>
      <c r="F33" s="11">
        <f t="shared" si="0"/>
        <v>0</v>
      </c>
    </row>
    <row r="34" spans="1:6" ht="15">
      <c r="A34" s="20" t="s">
        <v>28</v>
      </c>
      <c r="B34" s="20"/>
      <c r="C34" s="14" t="s">
        <v>5</v>
      </c>
      <c r="D34" s="15">
        <v>184</v>
      </c>
      <c r="E34" s="7"/>
      <c r="F34" s="11">
        <f t="shared" si="0"/>
        <v>0</v>
      </c>
    </row>
    <row r="35" spans="1:6" ht="15">
      <c r="A35" s="20" t="s">
        <v>28</v>
      </c>
      <c r="B35" s="20"/>
      <c r="C35" s="14" t="s">
        <v>5</v>
      </c>
      <c r="D35" s="15">
        <v>109</v>
      </c>
      <c r="E35" s="7"/>
      <c r="F35" s="11">
        <f t="shared" si="0"/>
        <v>0</v>
      </c>
    </row>
    <row r="36" spans="1:6" ht="15">
      <c r="A36" s="20" t="s">
        <v>29</v>
      </c>
      <c r="B36" s="20"/>
      <c r="C36" s="14" t="s">
        <v>5</v>
      </c>
      <c r="D36" s="15">
        <v>275</v>
      </c>
      <c r="E36" s="7"/>
      <c r="F36" s="11">
        <f t="shared" si="0"/>
        <v>0</v>
      </c>
    </row>
    <row r="37" spans="1:6" ht="15">
      <c r="A37" s="20" t="s">
        <v>30</v>
      </c>
      <c r="B37" s="20"/>
      <c r="C37" s="14" t="s">
        <v>5</v>
      </c>
      <c r="D37" s="15">
        <v>16</v>
      </c>
      <c r="E37" s="7"/>
      <c r="F37" s="11">
        <f t="shared" si="0"/>
        <v>0</v>
      </c>
    </row>
    <row r="38" spans="1:6" ht="15">
      <c r="A38" s="20" t="s">
        <v>31</v>
      </c>
      <c r="B38" s="20"/>
      <c r="C38" s="14" t="s">
        <v>5</v>
      </c>
      <c r="D38" s="15">
        <v>18</v>
      </c>
      <c r="E38" s="7"/>
      <c r="F38" s="11">
        <f t="shared" si="0"/>
        <v>0</v>
      </c>
    </row>
    <row r="39" spans="1:6" ht="15">
      <c r="A39" s="20" t="s">
        <v>32</v>
      </c>
      <c r="B39" s="20"/>
      <c r="C39" s="14" t="s">
        <v>5</v>
      </c>
      <c r="D39" s="15">
        <v>18</v>
      </c>
      <c r="E39" s="7"/>
      <c r="F39" s="11">
        <f t="shared" si="0"/>
        <v>0</v>
      </c>
    </row>
    <row r="40" spans="1:6" ht="15">
      <c r="A40" s="20" t="s">
        <v>33</v>
      </c>
      <c r="B40" s="20"/>
      <c r="C40" s="14" t="s">
        <v>5</v>
      </c>
      <c r="D40" s="16" t="s">
        <v>13</v>
      </c>
      <c r="E40" s="7"/>
      <c r="F40" s="11"/>
    </row>
    <row r="41" spans="1:6" ht="19.5" customHeight="1">
      <c r="A41" s="20" t="s">
        <v>34</v>
      </c>
      <c r="B41" s="20"/>
      <c r="C41" s="14" t="s">
        <v>5</v>
      </c>
      <c r="D41" s="15">
        <v>498</v>
      </c>
      <c r="E41" s="7"/>
      <c r="F41" s="11">
        <f t="shared" si="0"/>
        <v>0</v>
      </c>
    </row>
    <row r="42" spans="1:6" ht="17.25" customHeight="1">
      <c r="A42" s="20" t="s">
        <v>35</v>
      </c>
      <c r="B42" s="20"/>
      <c r="C42" s="14" t="s">
        <v>5</v>
      </c>
      <c r="D42" s="15">
        <v>30</v>
      </c>
      <c r="E42" s="7"/>
      <c r="F42" s="11">
        <f t="shared" si="0"/>
        <v>0</v>
      </c>
    </row>
    <row r="43" spans="1:6" ht="17.25" customHeight="1">
      <c r="A43" s="20" t="s">
        <v>36</v>
      </c>
      <c r="B43" s="20"/>
      <c r="C43" s="14" t="s">
        <v>5</v>
      </c>
      <c r="D43" s="15">
        <v>46</v>
      </c>
      <c r="E43" s="7"/>
      <c r="F43" s="11">
        <f t="shared" si="0"/>
        <v>0</v>
      </c>
    </row>
    <row r="44" spans="1:6" ht="15">
      <c r="A44" s="20" t="s">
        <v>37</v>
      </c>
      <c r="B44" s="20"/>
      <c r="C44" s="14" t="s">
        <v>5</v>
      </c>
      <c r="D44" s="15">
        <v>30</v>
      </c>
      <c r="E44" s="7"/>
      <c r="F44" s="11">
        <f t="shared" si="0"/>
        <v>0</v>
      </c>
    </row>
    <row r="45" spans="1:6" ht="15">
      <c r="A45" s="20" t="s">
        <v>38</v>
      </c>
      <c r="B45" s="20"/>
      <c r="C45" s="14" t="s">
        <v>5</v>
      </c>
      <c r="D45" s="15">
        <v>80</v>
      </c>
      <c r="E45" s="7"/>
      <c r="F45" s="11">
        <f t="shared" si="0"/>
        <v>0</v>
      </c>
    </row>
    <row r="46" spans="1:6" ht="15">
      <c r="A46" s="20" t="s">
        <v>39</v>
      </c>
      <c r="B46" s="20"/>
      <c r="C46" s="14" t="s">
        <v>5</v>
      </c>
      <c r="D46" s="15">
        <v>38</v>
      </c>
      <c r="E46" s="7"/>
      <c r="F46" s="11">
        <f t="shared" si="0"/>
        <v>0</v>
      </c>
    </row>
    <row r="47" spans="1:6" ht="15">
      <c r="A47" s="20" t="s">
        <v>40</v>
      </c>
      <c r="B47" s="20"/>
      <c r="C47" s="14" t="s">
        <v>5</v>
      </c>
      <c r="D47" s="15">
        <v>25</v>
      </c>
      <c r="E47" s="7"/>
      <c r="F47" s="11">
        <f t="shared" si="0"/>
        <v>0</v>
      </c>
    </row>
    <row r="48" spans="1:6" ht="15">
      <c r="A48" s="20" t="s">
        <v>41</v>
      </c>
      <c r="B48" s="20"/>
      <c r="C48" s="14" t="s">
        <v>5</v>
      </c>
      <c r="D48" s="15">
        <v>27</v>
      </c>
      <c r="E48" s="7"/>
      <c r="F48" s="11">
        <f t="shared" si="0"/>
        <v>0</v>
      </c>
    </row>
    <row r="49" spans="1:6" ht="15">
      <c r="A49" s="20" t="s">
        <v>42</v>
      </c>
      <c r="B49" s="20"/>
      <c r="C49" s="14" t="s">
        <v>5</v>
      </c>
      <c r="D49" s="15">
        <v>40</v>
      </c>
      <c r="E49" s="7"/>
      <c r="F49" s="11">
        <f t="shared" si="0"/>
        <v>0</v>
      </c>
    </row>
    <row r="50" spans="1:6" ht="15">
      <c r="A50" s="20" t="s">
        <v>43</v>
      </c>
      <c r="B50" s="20"/>
      <c r="C50" s="14" t="s">
        <v>5</v>
      </c>
      <c r="D50" s="15">
        <v>11</v>
      </c>
      <c r="E50" s="7"/>
      <c r="F50" s="11">
        <f t="shared" si="0"/>
        <v>0</v>
      </c>
    </row>
    <row r="51" spans="1:6" ht="15">
      <c r="A51" s="20" t="s">
        <v>44</v>
      </c>
      <c r="B51" s="20"/>
      <c r="C51" s="14" t="s">
        <v>5</v>
      </c>
      <c r="D51" s="15">
        <v>30</v>
      </c>
      <c r="E51" s="7"/>
      <c r="F51" s="11">
        <f t="shared" si="0"/>
        <v>0</v>
      </c>
    </row>
    <row r="52" spans="1:6" ht="15">
      <c r="A52" s="20" t="s">
        <v>45</v>
      </c>
      <c r="B52" s="20"/>
      <c r="C52" s="14" t="s">
        <v>5</v>
      </c>
      <c r="D52" s="15">
        <v>15</v>
      </c>
      <c r="E52" s="7"/>
      <c r="F52" s="11">
        <f t="shared" si="0"/>
        <v>0</v>
      </c>
    </row>
    <row r="53" spans="1:6" ht="15">
      <c r="A53" s="20" t="s">
        <v>46</v>
      </c>
      <c r="B53" s="20"/>
      <c r="C53" s="14" t="s">
        <v>5</v>
      </c>
      <c r="D53" s="15">
        <v>16</v>
      </c>
      <c r="E53" s="7"/>
      <c r="F53" s="11">
        <f t="shared" si="0"/>
        <v>0</v>
      </c>
    </row>
    <row r="54" spans="1:6" ht="30" customHeight="1">
      <c r="A54" s="20" t="s">
        <v>47</v>
      </c>
      <c r="B54" s="20"/>
      <c r="C54" s="14" t="s">
        <v>5</v>
      </c>
      <c r="D54" s="15">
        <v>22</v>
      </c>
      <c r="E54" s="7"/>
      <c r="F54" s="11">
        <f t="shared" si="0"/>
        <v>0</v>
      </c>
    </row>
    <row r="55" spans="1:6" ht="15">
      <c r="A55" s="20" t="s">
        <v>48</v>
      </c>
      <c r="B55" s="20"/>
      <c r="C55" s="14" t="s">
        <v>5</v>
      </c>
      <c r="D55" s="15">
        <v>23</v>
      </c>
      <c r="E55" s="7"/>
      <c r="F55" s="11">
        <f t="shared" si="0"/>
        <v>0</v>
      </c>
    </row>
    <row r="56" spans="1:6" ht="15">
      <c r="A56" s="20" t="s">
        <v>49</v>
      </c>
      <c r="B56" s="20"/>
      <c r="C56" s="14" t="s">
        <v>5</v>
      </c>
      <c r="D56" s="15">
        <v>22</v>
      </c>
      <c r="E56" s="7"/>
      <c r="F56" s="11">
        <f t="shared" si="0"/>
        <v>0</v>
      </c>
    </row>
    <row r="57" spans="1:6" ht="15">
      <c r="A57" s="20" t="s">
        <v>50</v>
      </c>
      <c r="B57" s="20"/>
      <c r="C57" s="14" t="s">
        <v>5</v>
      </c>
      <c r="D57" s="15">
        <v>30</v>
      </c>
      <c r="E57" s="7"/>
      <c r="F57" s="11">
        <f t="shared" si="0"/>
        <v>0</v>
      </c>
    </row>
    <row r="58" spans="1:6" ht="15">
      <c r="A58" s="20" t="s">
        <v>51</v>
      </c>
      <c r="B58" s="20"/>
      <c r="C58" s="14" t="s">
        <v>5</v>
      </c>
      <c r="D58" s="15">
        <v>30</v>
      </c>
      <c r="E58" s="7"/>
      <c r="F58" s="11">
        <f t="shared" si="0"/>
        <v>0</v>
      </c>
    </row>
    <row r="59" spans="1:6" ht="15">
      <c r="A59" s="20" t="s">
        <v>52</v>
      </c>
      <c r="B59" s="20"/>
      <c r="C59" s="14" t="s">
        <v>5</v>
      </c>
      <c r="D59" s="15">
        <v>17</v>
      </c>
      <c r="E59" s="7"/>
      <c r="F59" s="11">
        <f t="shared" si="0"/>
        <v>0</v>
      </c>
    </row>
    <row r="60" spans="1:6" ht="15">
      <c r="A60" s="20" t="s">
        <v>53</v>
      </c>
      <c r="B60" s="20"/>
      <c r="C60" s="14" t="s">
        <v>5</v>
      </c>
      <c r="D60" s="15">
        <v>16</v>
      </c>
      <c r="E60" s="7"/>
      <c r="F60" s="11">
        <f t="shared" si="0"/>
        <v>0</v>
      </c>
    </row>
    <row r="61" spans="1:6" ht="15">
      <c r="A61" s="20" t="s">
        <v>54</v>
      </c>
      <c r="B61" s="20"/>
      <c r="C61" s="14" t="s">
        <v>5</v>
      </c>
      <c r="D61" s="15">
        <v>9</v>
      </c>
      <c r="E61" s="7"/>
      <c r="F61" s="11">
        <f t="shared" si="0"/>
        <v>0</v>
      </c>
    </row>
    <row r="62" spans="1:6" ht="15">
      <c r="A62" s="20" t="s">
        <v>55</v>
      </c>
      <c r="B62" s="20"/>
      <c r="C62" s="14" t="s">
        <v>5</v>
      </c>
      <c r="D62" s="16" t="s">
        <v>13</v>
      </c>
      <c r="E62" s="7"/>
      <c r="F62" s="11"/>
    </row>
    <row r="63" spans="1:6" ht="15">
      <c r="A63" s="20" t="s">
        <v>56</v>
      </c>
      <c r="B63" s="20"/>
      <c r="C63" s="14" t="s">
        <v>5</v>
      </c>
      <c r="D63" s="15">
        <v>31</v>
      </c>
      <c r="E63" s="7"/>
      <c r="F63" s="11">
        <f t="shared" si="0"/>
        <v>0</v>
      </c>
    </row>
    <row r="64" spans="1:6" ht="15">
      <c r="A64" s="20" t="s">
        <v>57</v>
      </c>
      <c r="B64" s="20"/>
      <c r="C64" s="14" t="s">
        <v>5</v>
      </c>
      <c r="D64" s="15">
        <v>503</v>
      </c>
      <c r="E64" s="7"/>
      <c r="F64" s="11">
        <f t="shared" si="0"/>
        <v>0</v>
      </c>
    </row>
    <row r="65" spans="1:6" ht="15">
      <c r="A65" s="20" t="s">
        <v>58</v>
      </c>
      <c r="B65" s="20"/>
      <c r="C65" s="14" t="s">
        <v>5</v>
      </c>
      <c r="D65" s="15">
        <v>21</v>
      </c>
      <c r="E65" s="7"/>
      <c r="F65" s="11">
        <f t="shared" si="0"/>
        <v>0</v>
      </c>
    </row>
    <row r="66" spans="1:6" ht="15">
      <c r="A66" s="20" t="s">
        <v>59</v>
      </c>
      <c r="B66" s="20"/>
      <c r="C66" s="14" t="s">
        <v>5</v>
      </c>
      <c r="D66" s="15">
        <v>11</v>
      </c>
      <c r="E66" s="7"/>
      <c r="F66" s="11">
        <f t="shared" si="0"/>
        <v>0</v>
      </c>
    </row>
    <row r="67" spans="1:6" ht="15">
      <c r="A67" s="20" t="s">
        <v>60</v>
      </c>
      <c r="B67" s="20"/>
      <c r="C67" s="14" t="s">
        <v>5</v>
      </c>
      <c r="D67" s="15">
        <v>27</v>
      </c>
      <c r="E67" s="7"/>
      <c r="F67" s="11">
        <f t="shared" si="0"/>
        <v>0</v>
      </c>
    </row>
    <row r="68" spans="1:6" ht="15">
      <c r="A68" s="20" t="s">
        <v>61</v>
      </c>
      <c r="B68" s="20"/>
      <c r="C68" s="14" t="s">
        <v>5</v>
      </c>
      <c r="D68" s="15">
        <v>29</v>
      </c>
      <c r="E68" s="7"/>
      <c r="F68" s="11">
        <f t="shared" si="0"/>
        <v>0</v>
      </c>
    </row>
    <row r="69" spans="1:6" ht="15">
      <c r="A69" s="20" t="s">
        <v>62</v>
      </c>
      <c r="B69" s="20"/>
      <c r="C69" s="14" t="s">
        <v>5</v>
      </c>
      <c r="D69" s="15">
        <v>350</v>
      </c>
      <c r="E69" s="7"/>
      <c r="F69" s="11">
        <f t="shared" si="0"/>
        <v>0</v>
      </c>
    </row>
    <row r="70" spans="1:6" ht="15">
      <c r="A70" s="20" t="s">
        <v>63</v>
      </c>
      <c r="B70" s="20"/>
      <c r="C70" s="14" t="s">
        <v>5</v>
      </c>
      <c r="D70" s="15">
        <v>27</v>
      </c>
      <c r="E70" s="7"/>
      <c r="F70" s="11">
        <f t="shared" si="0"/>
        <v>0</v>
      </c>
    </row>
    <row r="71" spans="1:6" ht="15">
      <c r="A71" s="20" t="s">
        <v>64</v>
      </c>
      <c r="B71" s="20"/>
      <c r="C71" s="14" t="s">
        <v>5</v>
      </c>
      <c r="D71" s="15">
        <v>88</v>
      </c>
      <c r="E71" s="7"/>
      <c r="F71" s="11">
        <f t="shared" si="0"/>
        <v>0</v>
      </c>
    </row>
    <row r="72" spans="1:6" ht="15">
      <c r="A72" s="20" t="s">
        <v>65</v>
      </c>
      <c r="B72" s="20"/>
      <c r="C72" s="14" t="s">
        <v>5</v>
      </c>
      <c r="D72" s="15">
        <v>18</v>
      </c>
      <c r="E72" s="7"/>
      <c r="F72" s="11">
        <f t="shared" si="0"/>
        <v>0</v>
      </c>
    </row>
    <row r="73" spans="1:6" ht="15">
      <c r="A73" s="20" t="s">
        <v>66</v>
      </c>
      <c r="B73" s="20"/>
      <c r="C73" s="14" t="s">
        <v>5</v>
      </c>
      <c r="D73" s="16" t="s">
        <v>13</v>
      </c>
      <c r="E73" s="7"/>
      <c r="F73" s="11"/>
    </row>
    <row r="74" spans="1:6" ht="15">
      <c r="A74" s="20" t="s">
        <v>67</v>
      </c>
      <c r="B74" s="20"/>
      <c r="C74" s="14" t="s">
        <v>5</v>
      </c>
      <c r="D74" s="16" t="s">
        <v>13</v>
      </c>
      <c r="E74" s="7"/>
      <c r="F74" s="11"/>
    </row>
    <row r="75" spans="1:6" ht="15">
      <c r="A75" s="20" t="s">
        <v>68</v>
      </c>
      <c r="B75" s="20"/>
      <c r="C75" s="14" t="s">
        <v>5</v>
      </c>
      <c r="D75" s="15">
        <v>37</v>
      </c>
      <c r="E75" s="7"/>
      <c r="F75" s="11">
        <f t="shared" si="0"/>
        <v>0</v>
      </c>
    </row>
    <row r="76" spans="1:6" ht="15">
      <c r="A76" s="20" t="s">
        <v>69</v>
      </c>
      <c r="B76" s="20"/>
      <c r="C76" s="14" t="s">
        <v>5</v>
      </c>
      <c r="D76" s="15">
        <v>129</v>
      </c>
      <c r="E76" s="7"/>
      <c r="F76" s="11">
        <f t="shared" si="0"/>
        <v>0</v>
      </c>
    </row>
    <row r="77" spans="1:6" ht="15">
      <c r="A77" s="20" t="s">
        <v>70</v>
      </c>
      <c r="B77" s="20"/>
      <c r="C77" s="14" t="s">
        <v>5</v>
      </c>
      <c r="D77" s="16" t="s">
        <v>13</v>
      </c>
      <c r="E77" s="7"/>
      <c r="F77" s="11"/>
    </row>
    <row r="78" spans="1:6" ht="15">
      <c r="A78" s="20" t="s">
        <v>71</v>
      </c>
      <c r="B78" s="20"/>
      <c r="C78" s="14" t="s">
        <v>5</v>
      </c>
      <c r="D78" s="16" t="s">
        <v>13</v>
      </c>
      <c r="E78" s="7"/>
      <c r="F78" s="11"/>
    </row>
    <row r="79" spans="1:6" ht="15">
      <c r="A79" s="20" t="s">
        <v>72</v>
      </c>
      <c r="B79" s="20"/>
      <c r="C79" s="14" t="s">
        <v>5</v>
      </c>
      <c r="D79" s="16" t="s">
        <v>13</v>
      </c>
      <c r="E79" s="7"/>
      <c r="F79" s="11"/>
    </row>
    <row r="80" spans="1:6" ht="15">
      <c r="A80" s="20" t="s">
        <v>73</v>
      </c>
      <c r="B80" s="20"/>
      <c r="C80" s="14" t="s">
        <v>5</v>
      </c>
      <c r="D80" s="16" t="s">
        <v>13</v>
      </c>
      <c r="E80" s="7"/>
      <c r="F80" s="11"/>
    </row>
    <row r="81" spans="1:6" ht="15">
      <c r="A81" s="20" t="s">
        <v>74</v>
      </c>
      <c r="B81" s="20"/>
      <c r="C81" s="14" t="s">
        <v>5</v>
      </c>
      <c r="D81" s="15">
        <v>88</v>
      </c>
      <c r="E81" s="7"/>
      <c r="F81" s="11">
        <f aca="true" t="shared" si="1" ref="F81:F140">E81*D81</f>
        <v>0</v>
      </c>
    </row>
    <row r="82" spans="1:6" ht="15">
      <c r="A82" s="20" t="s">
        <v>75</v>
      </c>
      <c r="B82" s="20"/>
      <c r="C82" s="14" t="s">
        <v>5</v>
      </c>
      <c r="D82" s="15">
        <v>46</v>
      </c>
      <c r="E82" s="7"/>
      <c r="F82" s="11">
        <f t="shared" si="1"/>
        <v>0</v>
      </c>
    </row>
    <row r="83" spans="1:6" ht="15">
      <c r="A83" s="20" t="s">
        <v>76</v>
      </c>
      <c r="B83" s="20"/>
      <c r="C83" s="14" t="s">
        <v>5</v>
      </c>
      <c r="D83" s="15">
        <v>7</v>
      </c>
      <c r="E83" s="7"/>
      <c r="F83" s="11">
        <f t="shared" si="1"/>
        <v>0</v>
      </c>
    </row>
    <row r="84" spans="1:6" ht="15">
      <c r="A84" s="20" t="s">
        <v>77</v>
      </c>
      <c r="B84" s="20"/>
      <c r="C84" s="14" t="s">
        <v>5</v>
      </c>
      <c r="D84" s="15">
        <v>26</v>
      </c>
      <c r="E84" s="7"/>
      <c r="F84" s="11">
        <f t="shared" si="1"/>
        <v>0</v>
      </c>
    </row>
    <row r="85" spans="1:6" ht="15">
      <c r="A85" s="20" t="s">
        <v>78</v>
      </c>
      <c r="B85" s="20"/>
      <c r="C85" s="14" t="s">
        <v>5</v>
      </c>
      <c r="D85" s="15">
        <v>86</v>
      </c>
      <c r="E85" s="7"/>
      <c r="F85" s="11">
        <f t="shared" si="1"/>
        <v>0</v>
      </c>
    </row>
    <row r="86" spans="1:6" ht="15">
      <c r="A86" s="20" t="s">
        <v>79</v>
      </c>
      <c r="B86" s="20"/>
      <c r="C86" s="14" t="s">
        <v>5</v>
      </c>
      <c r="D86" s="15">
        <v>17</v>
      </c>
      <c r="E86" s="7"/>
      <c r="F86" s="11">
        <f t="shared" si="1"/>
        <v>0</v>
      </c>
    </row>
    <row r="87" spans="1:6" ht="15">
      <c r="A87" s="20" t="s">
        <v>80</v>
      </c>
      <c r="B87" s="20"/>
      <c r="C87" s="14" t="s">
        <v>5</v>
      </c>
      <c r="D87" s="15">
        <v>11</v>
      </c>
      <c r="E87" s="7"/>
      <c r="F87" s="11">
        <f t="shared" si="1"/>
        <v>0</v>
      </c>
    </row>
    <row r="88" spans="1:6" ht="15">
      <c r="A88" s="20" t="s">
        <v>81</v>
      </c>
      <c r="B88" s="20"/>
      <c r="C88" s="14" t="s">
        <v>5</v>
      </c>
      <c r="D88" s="15">
        <v>34</v>
      </c>
      <c r="E88" s="7"/>
      <c r="F88" s="11">
        <f t="shared" si="1"/>
        <v>0</v>
      </c>
    </row>
    <row r="89" spans="1:6" ht="15">
      <c r="A89" s="20" t="s">
        <v>82</v>
      </c>
      <c r="B89" s="20"/>
      <c r="C89" s="14" t="s">
        <v>5</v>
      </c>
      <c r="D89" s="15">
        <v>19</v>
      </c>
      <c r="E89" s="7"/>
      <c r="F89" s="11">
        <f t="shared" si="1"/>
        <v>0</v>
      </c>
    </row>
    <row r="90" spans="1:6" ht="15">
      <c r="A90" s="20" t="s">
        <v>83</v>
      </c>
      <c r="B90" s="20"/>
      <c r="C90" s="14" t="s">
        <v>5</v>
      </c>
      <c r="D90" s="15">
        <v>17</v>
      </c>
      <c r="E90" s="7"/>
      <c r="F90" s="11">
        <f t="shared" si="1"/>
        <v>0</v>
      </c>
    </row>
    <row r="91" spans="1:6" ht="15">
      <c r="A91" s="20" t="s">
        <v>84</v>
      </c>
      <c r="B91" s="20"/>
      <c r="C91" s="14" t="s">
        <v>5</v>
      </c>
      <c r="D91" s="15">
        <v>22</v>
      </c>
      <c r="E91" s="7"/>
      <c r="F91" s="11">
        <f t="shared" si="1"/>
        <v>0</v>
      </c>
    </row>
    <row r="92" spans="1:6" ht="15">
      <c r="A92" s="20" t="s">
        <v>85</v>
      </c>
      <c r="B92" s="20"/>
      <c r="C92" s="14" t="s">
        <v>5</v>
      </c>
      <c r="D92" s="16" t="s">
        <v>13</v>
      </c>
      <c r="E92" s="7"/>
      <c r="F92" s="11"/>
    </row>
    <row r="93" spans="1:6" ht="15">
      <c r="A93" s="20" t="s">
        <v>86</v>
      </c>
      <c r="B93" s="20"/>
      <c r="C93" s="14" t="s">
        <v>5</v>
      </c>
      <c r="D93" s="16" t="s">
        <v>13</v>
      </c>
      <c r="E93" s="7"/>
      <c r="F93" s="11"/>
    </row>
    <row r="94" spans="1:6" ht="15">
      <c r="A94" s="20" t="s">
        <v>87</v>
      </c>
      <c r="B94" s="20"/>
      <c r="C94" s="14" t="s">
        <v>5</v>
      </c>
      <c r="D94" s="16" t="s">
        <v>13</v>
      </c>
      <c r="E94" s="7"/>
      <c r="F94" s="11"/>
    </row>
    <row r="95" spans="1:6" ht="15">
      <c r="A95" s="20" t="s">
        <v>88</v>
      </c>
      <c r="B95" s="20"/>
      <c r="C95" s="14" t="s">
        <v>5</v>
      </c>
      <c r="D95" s="15">
        <v>58</v>
      </c>
      <c r="E95" s="7"/>
      <c r="F95" s="11">
        <f t="shared" si="1"/>
        <v>0</v>
      </c>
    </row>
    <row r="96" spans="1:6" ht="15">
      <c r="A96" s="20" t="s">
        <v>89</v>
      </c>
      <c r="B96" s="20"/>
      <c r="C96" s="14" t="s">
        <v>5</v>
      </c>
      <c r="D96" s="15">
        <v>61</v>
      </c>
      <c r="E96" s="7"/>
      <c r="F96" s="11">
        <f t="shared" si="1"/>
        <v>0</v>
      </c>
    </row>
    <row r="97" spans="1:6" ht="15">
      <c r="A97" s="20" t="s">
        <v>90</v>
      </c>
      <c r="B97" s="20"/>
      <c r="C97" s="14" t="s">
        <v>5</v>
      </c>
      <c r="D97" s="16" t="s">
        <v>13</v>
      </c>
      <c r="E97" s="7"/>
      <c r="F97" s="11"/>
    </row>
    <row r="98" spans="1:6" ht="15">
      <c r="A98" s="20" t="s">
        <v>91</v>
      </c>
      <c r="B98" s="20"/>
      <c r="C98" s="14" t="s">
        <v>5</v>
      </c>
      <c r="D98" s="15">
        <v>31</v>
      </c>
      <c r="E98" s="7"/>
      <c r="F98" s="11">
        <f t="shared" si="1"/>
        <v>0</v>
      </c>
    </row>
    <row r="99" spans="1:6" ht="15">
      <c r="A99" s="20" t="s">
        <v>92</v>
      </c>
      <c r="B99" s="20"/>
      <c r="C99" s="14" t="s">
        <v>5</v>
      </c>
      <c r="D99" s="15">
        <v>102</v>
      </c>
      <c r="E99" s="7"/>
      <c r="F99" s="11">
        <f t="shared" si="1"/>
        <v>0</v>
      </c>
    </row>
    <row r="100" spans="1:6" ht="15">
      <c r="A100" s="20" t="s">
        <v>93</v>
      </c>
      <c r="B100" s="20"/>
      <c r="C100" s="14" t="s">
        <v>5</v>
      </c>
      <c r="D100" s="15">
        <v>66</v>
      </c>
      <c r="E100" s="7"/>
      <c r="F100" s="11">
        <f t="shared" si="1"/>
        <v>0</v>
      </c>
    </row>
    <row r="101" spans="1:6" ht="15">
      <c r="A101" s="20" t="s">
        <v>94</v>
      </c>
      <c r="B101" s="20"/>
      <c r="C101" s="14" t="s">
        <v>5</v>
      </c>
      <c r="D101" s="16" t="s">
        <v>13</v>
      </c>
      <c r="E101" s="7"/>
      <c r="F101" s="11"/>
    </row>
    <row r="102" spans="1:6" ht="15">
      <c r="A102" s="20" t="s">
        <v>95</v>
      </c>
      <c r="B102" s="20"/>
      <c r="C102" s="14" t="s">
        <v>5</v>
      </c>
      <c r="D102" s="15">
        <v>550</v>
      </c>
      <c r="E102" s="7"/>
      <c r="F102" s="11">
        <f t="shared" si="1"/>
        <v>0</v>
      </c>
    </row>
    <row r="103" spans="1:6" ht="15">
      <c r="A103" s="20" t="s">
        <v>96</v>
      </c>
      <c r="B103" s="20"/>
      <c r="C103" s="14" t="s">
        <v>5</v>
      </c>
      <c r="D103" s="15">
        <v>603</v>
      </c>
      <c r="E103" s="7"/>
      <c r="F103" s="11">
        <f t="shared" si="1"/>
        <v>0</v>
      </c>
    </row>
    <row r="104" spans="1:6" ht="15">
      <c r="A104" s="20" t="s">
        <v>97</v>
      </c>
      <c r="B104" s="20"/>
      <c r="C104" s="14" t="s">
        <v>5</v>
      </c>
      <c r="D104" s="15">
        <v>457</v>
      </c>
      <c r="E104" s="7"/>
      <c r="F104" s="11">
        <f t="shared" si="1"/>
        <v>0</v>
      </c>
    </row>
    <row r="105" spans="1:6" ht="15">
      <c r="A105" s="20" t="s">
        <v>98</v>
      </c>
      <c r="B105" s="20"/>
      <c r="C105" s="14" t="s">
        <v>5</v>
      </c>
      <c r="D105" s="15">
        <v>794</v>
      </c>
      <c r="E105" s="7"/>
      <c r="F105" s="11">
        <f t="shared" si="1"/>
        <v>0</v>
      </c>
    </row>
    <row r="106" spans="1:6" ht="15">
      <c r="A106" s="20" t="s">
        <v>99</v>
      </c>
      <c r="B106" s="20"/>
      <c r="C106" s="14" t="s">
        <v>5</v>
      </c>
      <c r="D106" s="15">
        <v>678</v>
      </c>
      <c r="E106" s="7"/>
      <c r="F106" s="11">
        <f t="shared" si="1"/>
        <v>0</v>
      </c>
    </row>
    <row r="107" spans="1:6" ht="15">
      <c r="A107" s="20" t="s">
        <v>100</v>
      </c>
      <c r="B107" s="20"/>
      <c r="C107" s="14" t="s">
        <v>5</v>
      </c>
      <c r="D107" s="16" t="s">
        <v>13</v>
      </c>
      <c r="E107" s="7"/>
      <c r="F107" s="11"/>
    </row>
    <row r="108" spans="1:6" ht="15">
      <c r="A108" s="20" t="s">
        <v>101</v>
      </c>
      <c r="B108" s="20"/>
      <c r="C108" s="14" t="s">
        <v>5</v>
      </c>
      <c r="D108" s="16" t="s">
        <v>13</v>
      </c>
      <c r="E108" s="7"/>
      <c r="F108" s="11"/>
    </row>
    <row r="109" spans="1:6" ht="15">
      <c r="A109" s="20" t="s">
        <v>102</v>
      </c>
      <c r="B109" s="20"/>
      <c r="C109" s="14" t="s">
        <v>5</v>
      </c>
      <c r="D109" s="15">
        <v>72</v>
      </c>
      <c r="E109" s="7"/>
      <c r="F109" s="11">
        <f t="shared" si="1"/>
        <v>0</v>
      </c>
    </row>
    <row r="110" spans="1:6" ht="15">
      <c r="A110" s="20" t="s">
        <v>103</v>
      </c>
      <c r="B110" s="20"/>
      <c r="C110" s="14" t="s">
        <v>5</v>
      </c>
      <c r="D110" s="16" t="s">
        <v>13</v>
      </c>
      <c r="E110" s="7"/>
      <c r="F110" s="11"/>
    </row>
    <row r="111" spans="1:6" ht="15">
      <c r="A111" s="20" t="s">
        <v>104</v>
      </c>
      <c r="B111" s="20"/>
      <c r="C111" s="14" t="s">
        <v>5</v>
      </c>
      <c r="D111" s="15">
        <v>77</v>
      </c>
      <c r="E111" s="7"/>
      <c r="F111" s="11">
        <f t="shared" si="1"/>
        <v>0</v>
      </c>
    </row>
    <row r="112" spans="1:6" ht="15">
      <c r="A112" s="20" t="s">
        <v>105</v>
      </c>
      <c r="B112" s="20"/>
      <c r="C112" s="14" t="s">
        <v>5</v>
      </c>
      <c r="D112" s="16" t="s">
        <v>13</v>
      </c>
      <c r="E112" s="7"/>
      <c r="F112" s="11"/>
    </row>
    <row r="113" spans="1:6" ht="15">
      <c r="A113" s="20" t="s">
        <v>106</v>
      </c>
      <c r="B113" s="20"/>
      <c r="C113" s="14" t="s">
        <v>5</v>
      </c>
      <c r="D113" s="16" t="s">
        <v>13</v>
      </c>
      <c r="E113" s="7"/>
      <c r="F113" s="11"/>
    </row>
    <row r="114" spans="1:6" ht="15">
      <c r="A114" s="20" t="s">
        <v>107</v>
      </c>
      <c r="B114" s="20"/>
      <c r="C114" s="14" t="s">
        <v>108</v>
      </c>
      <c r="D114" s="15">
        <v>746</v>
      </c>
      <c r="E114" s="7"/>
      <c r="F114" s="11">
        <f t="shared" si="1"/>
        <v>0</v>
      </c>
    </row>
    <row r="115" spans="1:6" ht="15">
      <c r="A115" s="20" t="s">
        <v>109</v>
      </c>
      <c r="B115" s="20"/>
      <c r="C115" s="14" t="s">
        <v>5</v>
      </c>
      <c r="D115" s="15">
        <v>907</v>
      </c>
      <c r="E115" s="7"/>
      <c r="F115" s="11">
        <f t="shared" si="1"/>
        <v>0</v>
      </c>
    </row>
    <row r="116" spans="1:6" ht="15">
      <c r="A116" s="20" t="s">
        <v>110</v>
      </c>
      <c r="B116" s="20"/>
      <c r="C116" s="14" t="s">
        <v>5</v>
      </c>
      <c r="D116" s="15">
        <v>198</v>
      </c>
      <c r="E116" s="7"/>
      <c r="F116" s="11">
        <f t="shared" si="1"/>
        <v>0</v>
      </c>
    </row>
    <row r="117" spans="1:6" ht="15">
      <c r="A117" s="20" t="s">
        <v>111</v>
      </c>
      <c r="B117" s="20"/>
      <c r="C117" s="14" t="s">
        <v>5</v>
      </c>
      <c r="D117" s="17">
        <v>1331</v>
      </c>
      <c r="E117" s="7"/>
      <c r="F117" s="11">
        <f t="shared" si="1"/>
        <v>0</v>
      </c>
    </row>
    <row r="118" spans="1:6" ht="15">
      <c r="A118" s="20" t="s">
        <v>112</v>
      </c>
      <c r="B118" s="20"/>
      <c r="C118" s="14" t="s">
        <v>5</v>
      </c>
      <c r="D118" s="15">
        <v>440</v>
      </c>
      <c r="E118" s="7"/>
      <c r="F118" s="11">
        <f t="shared" si="1"/>
        <v>0</v>
      </c>
    </row>
    <row r="119" spans="1:6" ht="15">
      <c r="A119" s="20" t="s">
        <v>113</v>
      </c>
      <c r="B119" s="20"/>
      <c r="C119" s="14" t="s">
        <v>5</v>
      </c>
      <c r="D119" s="15">
        <v>36</v>
      </c>
      <c r="E119" s="7"/>
      <c r="F119" s="11">
        <f t="shared" si="1"/>
        <v>0</v>
      </c>
    </row>
    <row r="120" spans="1:6" ht="15">
      <c r="A120" s="20" t="s">
        <v>114</v>
      </c>
      <c r="B120" s="20"/>
      <c r="C120" s="14" t="s">
        <v>5</v>
      </c>
      <c r="D120" s="15">
        <v>55</v>
      </c>
      <c r="E120" s="7"/>
      <c r="F120" s="11">
        <f t="shared" si="1"/>
        <v>0</v>
      </c>
    </row>
    <row r="121" spans="1:6" ht="15">
      <c r="A121" s="20" t="s">
        <v>115</v>
      </c>
      <c r="B121" s="20"/>
      <c r="C121" s="14" t="s">
        <v>5</v>
      </c>
      <c r="D121" s="15">
        <v>84</v>
      </c>
      <c r="E121" s="7"/>
      <c r="F121" s="11">
        <f t="shared" si="1"/>
        <v>0</v>
      </c>
    </row>
    <row r="122" spans="1:6" ht="15">
      <c r="A122" s="20" t="s">
        <v>116</v>
      </c>
      <c r="B122" s="20"/>
      <c r="C122" s="14" t="s">
        <v>5</v>
      </c>
      <c r="D122" s="15">
        <v>33</v>
      </c>
      <c r="E122" s="7"/>
      <c r="F122" s="11">
        <f t="shared" si="1"/>
        <v>0</v>
      </c>
    </row>
    <row r="123" spans="1:6" ht="15">
      <c r="A123" s="20" t="s">
        <v>117</v>
      </c>
      <c r="B123" s="20"/>
      <c r="C123" s="14" t="s">
        <v>5</v>
      </c>
      <c r="D123" s="16" t="s">
        <v>13</v>
      </c>
      <c r="E123" s="7"/>
      <c r="F123" s="11"/>
    </row>
    <row r="124" spans="1:6" ht="15">
      <c r="A124" s="20" t="s">
        <v>118</v>
      </c>
      <c r="B124" s="20"/>
      <c r="C124" s="14" t="s">
        <v>5</v>
      </c>
      <c r="D124" s="15">
        <v>33</v>
      </c>
      <c r="E124" s="7"/>
      <c r="F124" s="11">
        <f t="shared" si="1"/>
        <v>0</v>
      </c>
    </row>
    <row r="125" spans="1:6" ht="15">
      <c r="A125" s="20" t="s">
        <v>119</v>
      </c>
      <c r="B125" s="20"/>
      <c r="C125" s="14" t="s">
        <v>5</v>
      </c>
      <c r="D125" s="16" t="s">
        <v>13</v>
      </c>
      <c r="E125" s="7"/>
      <c r="F125" s="11"/>
    </row>
    <row r="126" spans="1:6" ht="15">
      <c r="A126" s="20" t="s">
        <v>120</v>
      </c>
      <c r="B126" s="20"/>
      <c r="C126" s="14" t="s">
        <v>5</v>
      </c>
      <c r="D126" s="15">
        <v>80</v>
      </c>
      <c r="E126" s="7"/>
      <c r="F126" s="11">
        <f t="shared" si="1"/>
        <v>0</v>
      </c>
    </row>
    <row r="127" spans="1:6" ht="15">
      <c r="A127" s="20" t="s">
        <v>121</v>
      </c>
      <c r="B127" s="20"/>
      <c r="C127" s="14" t="s">
        <v>5</v>
      </c>
      <c r="D127" s="15">
        <v>65</v>
      </c>
      <c r="E127" s="7"/>
      <c r="F127" s="11">
        <f t="shared" si="1"/>
        <v>0</v>
      </c>
    </row>
    <row r="128" spans="1:6" ht="15">
      <c r="A128" s="20" t="s">
        <v>122</v>
      </c>
      <c r="B128" s="20"/>
      <c r="C128" s="14" t="s">
        <v>5</v>
      </c>
      <c r="D128" s="16" t="s">
        <v>13</v>
      </c>
      <c r="E128" s="7"/>
      <c r="F128" s="11"/>
    </row>
    <row r="129" spans="1:6" ht="15">
      <c r="A129" s="20" t="s">
        <v>123</v>
      </c>
      <c r="B129" s="20"/>
      <c r="C129" s="14" t="s">
        <v>5</v>
      </c>
      <c r="D129" s="15">
        <v>123</v>
      </c>
      <c r="E129" s="7"/>
      <c r="F129" s="11">
        <f t="shared" si="1"/>
        <v>0</v>
      </c>
    </row>
    <row r="130" spans="1:6" ht="15">
      <c r="A130" s="20" t="s">
        <v>124</v>
      </c>
      <c r="B130" s="20"/>
      <c r="C130" s="14" t="s">
        <v>5</v>
      </c>
      <c r="D130" s="16" t="s">
        <v>13</v>
      </c>
      <c r="E130" s="7"/>
      <c r="F130" s="11"/>
    </row>
    <row r="131" spans="1:6" ht="15">
      <c r="A131" s="20" t="s">
        <v>125</v>
      </c>
      <c r="B131" s="20"/>
      <c r="C131" s="14" t="s">
        <v>5</v>
      </c>
      <c r="D131" s="15">
        <v>164</v>
      </c>
      <c r="E131" s="7"/>
      <c r="F131" s="11">
        <f t="shared" si="1"/>
        <v>0</v>
      </c>
    </row>
    <row r="132" spans="1:6" ht="15">
      <c r="A132" s="20" t="s">
        <v>126</v>
      </c>
      <c r="B132" s="20"/>
      <c r="C132" s="14" t="s">
        <v>5</v>
      </c>
      <c r="D132" s="15">
        <v>16</v>
      </c>
      <c r="E132" s="7"/>
      <c r="F132" s="11">
        <f t="shared" si="1"/>
        <v>0</v>
      </c>
    </row>
    <row r="133" spans="1:6" ht="15">
      <c r="A133" s="20" t="s">
        <v>127</v>
      </c>
      <c r="B133" s="20"/>
      <c r="C133" s="14" t="s">
        <v>5</v>
      </c>
      <c r="D133" s="15">
        <v>45</v>
      </c>
      <c r="E133" s="7"/>
      <c r="F133" s="11">
        <f t="shared" si="1"/>
        <v>0</v>
      </c>
    </row>
    <row r="134" spans="1:6" ht="15">
      <c r="A134" s="20" t="s">
        <v>128</v>
      </c>
      <c r="B134" s="20"/>
      <c r="C134" s="14" t="s">
        <v>5</v>
      </c>
      <c r="D134" s="16" t="s">
        <v>13</v>
      </c>
      <c r="E134" s="7"/>
      <c r="F134" s="11"/>
    </row>
    <row r="135" spans="1:6" ht="15">
      <c r="A135" s="20" t="s">
        <v>129</v>
      </c>
      <c r="B135" s="20"/>
      <c r="C135" s="14" t="s">
        <v>5</v>
      </c>
      <c r="D135" s="15">
        <v>69</v>
      </c>
      <c r="E135" s="7"/>
      <c r="F135" s="11">
        <f t="shared" si="1"/>
        <v>0</v>
      </c>
    </row>
    <row r="136" spans="1:6" ht="15">
      <c r="A136" s="20" t="s">
        <v>130</v>
      </c>
      <c r="B136" s="20"/>
      <c r="C136" s="14" t="s">
        <v>5</v>
      </c>
      <c r="D136" s="15">
        <v>55</v>
      </c>
      <c r="E136" s="7"/>
      <c r="F136" s="11">
        <f t="shared" si="1"/>
        <v>0</v>
      </c>
    </row>
    <row r="137" spans="1:6" ht="15">
      <c r="A137" s="20" t="s">
        <v>131</v>
      </c>
      <c r="B137" s="20"/>
      <c r="C137" s="14" t="s">
        <v>5</v>
      </c>
      <c r="D137" s="15">
        <v>51</v>
      </c>
      <c r="E137" s="7"/>
      <c r="F137" s="11">
        <f t="shared" si="1"/>
        <v>0</v>
      </c>
    </row>
    <row r="138" spans="1:6" ht="15">
      <c r="A138" s="20" t="s">
        <v>132</v>
      </c>
      <c r="B138" s="20"/>
      <c r="C138" s="14" t="s">
        <v>5</v>
      </c>
      <c r="D138" s="16" t="s">
        <v>13</v>
      </c>
      <c r="E138" s="7"/>
      <c r="F138" s="11"/>
    </row>
    <row r="139" spans="1:6" ht="15">
      <c r="A139" s="20" t="s">
        <v>133</v>
      </c>
      <c r="B139" s="20"/>
      <c r="C139" s="14" t="s">
        <v>5</v>
      </c>
      <c r="D139" s="15">
        <v>104</v>
      </c>
      <c r="E139" s="7"/>
      <c r="F139" s="11">
        <f t="shared" si="1"/>
        <v>0</v>
      </c>
    </row>
    <row r="140" spans="1:6" ht="15">
      <c r="A140" s="20" t="s">
        <v>134</v>
      </c>
      <c r="B140" s="20"/>
      <c r="C140" s="14" t="s">
        <v>5</v>
      </c>
      <c r="D140" s="15">
        <v>200</v>
      </c>
      <c r="E140" s="7"/>
      <c r="F140" s="11">
        <f t="shared" si="1"/>
        <v>0</v>
      </c>
    </row>
    <row r="141" spans="1:6" ht="15">
      <c r="A141" s="20" t="s">
        <v>135</v>
      </c>
      <c r="B141" s="20"/>
      <c r="C141" s="14" t="s">
        <v>5</v>
      </c>
      <c r="D141" s="16" t="s">
        <v>13</v>
      </c>
      <c r="E141" s="7"/>
      <c r="F141" s="11"/>
    </row>
    <row r="142" spans="1:6" ht="15">
      <c r="A142" s="20" t="s">
        <v>136</v>
      </c>
      <c r="B142" s="20"/>
      <c r="C142" s="14" t="s">
        <v>5</v>
      </c>
      <c r="D142" s="16" t="s">
        <v>13</v>
      </c>
      <c r="E142" s="7"/>
      <c r="F142" s="11"/>
    </row>
    <row r="143" spans="1:6" ht="15">
      <c r="A143" s="20" t="s">
        <v>137</v>
      </c>
      <c r="B143" s="20"/>
      <c r="C143" s="14" t="s">
        <v>5</v>
      </c>
      <c r="D143" s="16" t="s">
        <v>13</v>
      </c>
      <c r="E143" s="7"/>
      <c r="F143" s="11"/>
    </row>
    <row r="144" spans="1:6" ht="15">
      <c r="A144" s="20" t="s">
        <v>138</v>
      </c>
      <c r="B144" s="20"/>
      <c r="C144" s="14" t="s">
        <v>5</v>
      </c>
      <c r="D144" s="16" t="s">
        <v>13</v>
      </c>
      <c r="E144" s="7"/>
      <c r="F144" s="11"/>
    </row>
    <row r="145" spans="1:6" ht="15">
      <c r="A145" s="20" t="s">
        <v>139</v>
      </c>
      <c r="B145" s="20"/>
      <c r="C145" s="14" t="s">
        <v>5</v>
      </c>
      <c r="D145" s="15">
        <v>27</v>
      </c>
      <c r="E145" s="7"/>
      <c r="F145" s="11">
        <f aca="true" t="shared" si="2" ref="F145:F204">E145*D145</f>
        <v>0</v>
      </c>
    </row>
    <row r="146" spans="1:6" ht="15">
      <c r="A146" s="20" t="s">
        <v>140</v>
      </c>
      <c r="B146" s="20"/>
      <c r="C146" s="14" t="s">
        <v>5</v>
      </c>
      <c r="D146" s="15">
        <v>61</v>
      </c>
      <c r="E146" s="7"/>
      <c r="F146" s="11">
        <f t="shared" si="2"/>
        <v>0</v>
      </c>
    </row>
    <row r="147" spans="1:6" ht="15">
      <c r="A147" s="20" t="s">
        <v>141</v>
      </c>
      <c r="B147" s="20"/>
      <c r="C147" s="14" t="s">
        <v>5</v>
      </c>
      <c r="D147" s="15">
        <v>70</v>
      </c>
      <c r="E147" s="7"/>
      <c r="F147" s="11">
        <f t="shared" si="2"/>
        <v>0</v>
      </c>
    </row>
    <row r="148" spans="1:6" ht="15">
      <c r="A148" s="20" t="s">
        <v>142</v>
      </c>
      <c r="B148" s="20"/>
      <c r="C148" s="14" t="s">
        <v>5</v>
      </c>
      <c r="D148" s="15">
        <v>98</v>
      </c>
      <c r="E148" s="7"/>
      <c r="F148" s="11">
        <f t="shared" si="2"/>
        <v>0</v>
      </c>
    </row>
    <row r="149" spans="1:6" ht="15">
      <c r="A149" s="20" t="s">
        <v>143</v>
      </c>
      <c r="B149" s="20"/>
      <c r="C149" s="14" t="s">
        <v>5</v>
      </c>
      <c r="D149" s="16" t="s">
        <v>13</v>
      </c>
      <c r="E149" s="7"/>
      <c r="F149" s="11"/>
    </row>
    <row r="150" spans="1:6" ht="15">
      <c r="A150" s="20" t="s">
        <v>144</v>
      </c>
      <c r="B150" s="20"/>
      <c r="C150" s="14" t="s">
        <v>5</v>
      </c>
      <c r="D150" s="15">
        <v>127</v>
      </c>
      <c r="E150" s="7"/>
      <c r="F150" s="11">
        <f t="shared" si="2"/>
        <v>0</v>
      </c>
    </row>
    <row r="151" spans="1:6" ht="15">
      <c r="A151" s="20" t="s">
        <v>145</v>
      </c>
      <c r="B151" s="20"/>
      <c r="C151" s="14" t="s">
        <v>5</v>
      </c>
      <c r="D151" s="15">
        <v>160</v>
      </c>
      <c r="E151" s="7"/>
      <c r="F151" s="11">
        <f t="shared" si="2"/>
        <v>0</v>
      </c>
    </row>
    <row r="152" spans="1:6" ht="15">
      <c r="A152" s="20" t="s">
        <v>146</v>
      </c>
      <c r="B152" s="20"/>
      <c r="C152" s="14" t="s">
        <v>5</v>
      </c>
      <c r="D152" s="15">
        <v>42</v>
      </c>
      <c r="E152" s="7"/>
      <c r="F152" s="11">
        <f t="shared" si="2"/>
        <v>0</v>
      </c>
    </row>
    <row r="153" spans="1:6" ht="15">
      <c r="A153" s="20" t="s">
        <v>147</v>
      </c>
      <c r="B153" s="20"/>
      <c r="C153" s="14" t="s">
        <v>5</v>
      </c>
      <c r="D153" s="15">
        <v>115</v>
      </c>
      <c r="E153" s="7"/>
      <c r="F153" s="11">
        <f t="shared" si="2"/>
        <v>0</v>
      </c>
    </row>
    <row r="154" spans="1:6" ht="15">
      <c r="A154" s="20" t="s">
        <v>148</v>
      </c>
      <c r="B154" s="20"/>
      <c r="C154" s="14" t="s">
        <v>5</v>
      </c>
      <c r="D154" s="15">
        <v>39</v>
      </c>
      <c r="E154" s="7"/>
      <c r="F154" s="11">
        <f t="shared" si="2"/>
        <v>0</v>
      </c>
    </row>
    <row r="155" spans="1:6" ht="15">
      <c r="A155" s="20" t="s">
        <v>149</v>
      </c>
      <c r="B155" s="20"/>
      <c r="C155" s="14" t="s">
        <v>5</v>
      </c>
      <c r="D155" s="16" t="s">
        <v>13</v>
      </c>
      <c r="E155" s="7"/>
      <c r="F155" s="11"/>
    </row>
    <row r="156" spans="1:6" ht="15">
      <c r="A156" s="20" t="s">
        <v>150</v>
      </c>
      <c r="B156" s="20"/>
      <c r="C156" s="14" t="s">
        <v>5</v>
      </c>
      <c r="D156" s="15">
        <v>80</v>
      </c>
      <c r="E156" s="7"/>
      <c r="F156" s="11">
        <f t="shared" si="2"/>
        <v>0</v>
      </c>
    </row>
    <row r="157" spans="1:6" ht="15">
      <c r="A157" s="20" t="s">
        <v>151</v>
      </c>
      <c r="B157" s="20"/>
      <c r="C157" s="14" t="s">
        <v>5</v>
      </c>
      <c r="D157" s="16" t="s">
        <v>13</v>
      </c>
      <c r="E157" s="7"/>
      <c r="F157" s="11"/>
    </row>
    <row r="158" spans="1:6" ht="15">
      <c r="A158" s="20" t="s">
        <v>152</v>
      </c>
      <c r="B158" s="20"/>
      <c r="C158" s="14" t="s">
        <v>5</v>
      </c>
      <c r="D158" s="15">
        <v>19</v>
      </c>
      <c r="E158" s="7"/>
      <c r="F158" s="11">
        <f t="shared" si="2"/>
        <v>0</v>
      </c>
    </row>
    <row r="159" spans="1:6" ht="15">
      <c r="A159" s="20" t="s">
        <v>153</v>
      </c>
      <c r="B159" s="20"/>
      <c r="C159" s="14" t="s">
        <v>5</v>
      </c>
      <c r="D159" s="15">
        <v>33</v>
      </c>
      <c r="E159" s="7"/>
      <c r="F159" s="11">
        <f t="shared" si="2"/>
        <v>0</v>
      </c>
    </row>
    <row r="160" spans="1:6" ht="15">
      <c r="A160" s="20" t="s">
        <v>154</v>
      </c>
      <c r="B160" s="20"/>
      <c r="C160" s="14" t="s">
        <v>5</v>
      </c>
      <c r="D160" s="15">
        <v>68</v>
      </c>
      <c r="E160" s="7"/>
      <c r="F160" s="11">
        <f t="shared" si="2"/>
        <v>0</v>
      </c>
    </row>
    <row r="161" spans="1:6" ht="15">
      <c r="A161" s="20" t="s">
        <v>155</v>
      </c>
      <c r="B161" s="20"/>
      <c r="C161" s="14" t="s">
        <v>5</v>
      </c>
      <c r="D161" s="15">
        <v>78</v>
      </c>
      <c r="E161" s="7"/>
      <c r="F161" s="11">
        <f t="shared" si="2"/>
        <v>0</v>
      </c>
    </row>
    <row r="162" spans="1:6" ht="15">
      <c r="A162" s="20" t="s">
        <v>156</v>
      </c>
      <c r="B162" s="20"/>
      <c r="C162" s="14" t="s">
        <v>5</v>
      </c>
      <c r="D162" s="15">
        <v>74</v>
      </c>
      <c r="E162" s="7"/>
      <c r="F162" s="11">
        <f t="shared" si="2"/>
        <v>0</v>
      </c>
    </row>
    <row r="163" spans="1:6" ht="15">
      <c r="A163" s="20" t="s">
        <v>157</v>
      </c>
      <c r="B163" s="20"/>
      <c r="C163" s="14" t="s">
        <v>5</v>
      </c>
      <c r="D163" s="15">
        <v>74</v>
      </c>
      <c r="E163" s="7"/>
      <c r="F163" s="11">
        <f t="shared" si="2"/>
        <v>0</v>
      </c>
    </row>
    <row r="164" spans="1:6" ht="15">
      <c r="A164" s="20" t="s">
        <v>158</v>
      </c>
      <c r="B164" s="20"/>
      <c r="C164" s="14" t="s">
        <v>5</v>
      </c>
      <c r="D164" s="15">
        <v>110</v>
      </c>
      <c r="E164" s="7"/>
      <c r="F164" s="11">
        <f t="shared" si="2"/>
        <v>0</v>
      </c>
    </row>
    <row r="165" spans="1:6" ht="15">
      <c r="A165" s="20" t="s">
        <v>159</v>
      </c>
      <c r="B165" s="20"/>
      <c r="C165" s="14" t="s">
        <v>5</v>
      </c>
      <c r="D165" s="15">
        <v>699</v>
      </c>
      <c r="E165" s="7"/>
      <c r="F165" s="11">
        <f t="shared" si="2"/>
        <v>0</v>
      </c>
    </row>
    <row r="166" spans="1:6" ht="15">
      <c r="A166" s="20" t="s">
        <v>160</v>
      </c>
      <c r="B166" s="20"/>
      <c r="C166" s="14" t="s">
        <v>5</v>
      </c>
      <c r="D166" s="16" t="s">
        <v>13</v>
      </c>
      <c r="E166" s="7"/>
      <c r="F166" s="11"/>
    </row>
    <row r="167" spans="1:6" ht="15">
      <c r="A167" s="20" t="s">
        <v>161</v>
      </c>
      <c r="B167" s="20"/>
      <c r="C167" s="14" t="s">
        <v>5</v>
      </c>
      <c r="D167" s="15">
        <v>338</v>
      </c>
      <c r="E167" s="7"/>
      <c r="F167" s="11">
        <f t="shared" si="2"/>
        <v>0</v>
      </c>
    </row>
    <row r="168" spans="1:6" ht="15">
      <c r="A168" s="20" t="s">
        <v>162</v>
      </c>
      <c r="B168" s="20"/>
      <c r="C168" s="14" t="s">
        <v>5</v>
      </c>
      <c r="D168" s="16" t="s">
        <v>13</v>
      </c>
      <c r="E168" s="7"/>
      <c r="F168" s="11"/>
    </row>
    <row r="169" spans="1:6" ht="15">
      <c r="A169" s="20" t="s">
        <v>163</v>
      </c>
      <c r="B169" s="20"/>
      <c r="C169" s="14" t="s">
        <v>5</v>
      </c>
      <c r="D169" s="16" t="s">
        <v>13</v>
      </c>
      <c r="E169" s="7"/>
      <c r="F169" s="11"/>
    </row>
    <row r="170" spans="1:6" ht="15">
      <c r="A170" s="20" t="s">
        <v>164</v>
      </c>
      <c r="B170" s="20"/>
      <c r="C170" s="14" t="s">
        <v>5</v>
      </c>
      <c r="D170" s="15">
        <v>52</v>
      </c>
      <c r="E170" s="7"/>
      <c r="F170" s="11">
        <f t="shared" si="2"/>
        <v>0</v>
      </c>
    </row>
    <row r="171" spans="1:6" ht="15">
      <c r="A171" s="20" t="s">
        <v>165</v>
      </c>
      <c r="B171" s="20"/>
      <c r="C171" s="14" t="s">
        <v>5</v>
      </c>
      <c r="D171" s="15">
        <v>45</v>
      </c>
      <c r="E171" s="7"/>
      <c r="F171" s="11">
        <f t="shared" si="2"/>
        <v>0</v>
      </c>
    </row>
    <row r="172" spans="1:6" ht="15">
      <c r="A172" s="20" t="s">
        <v>166</v>
      </c>
      <c r="B172" s="20"/>
      <c r="C172" s="14" t="s">
        <v>5</v>
      </c>
      <c r="D172" s="15">
        <v>76</v>
      </c>
      <c r="E172" s="7"/>
      <c r="F172" s="11">
        <f t="shared" si="2"/>
        <v>0</v>
      </c>
    </row>
    <row r="173" spans="1:6" ht="15">
      <c r="A173" s="20" t="s">
        <v>167</v>
      </c>
      <c r="B173" s="20"/>
      <c r="C173" s="14" t="s">
        <v>5</v>
      </c>
      <c r="D173" s="16" t="s">
        <v>13</v>
      </c>
      <c r="E173" s="7"/>
      <c r="F173" s="11"/>
    </row>
    <row r="174" spans="1:6" ht="15">
      <c r="A174" s="20" t="s">
        <v>168</v>
      </c>
      <c r="B174" s="20"/>
      <c r="C174" s="14" t="s">
        <v>5</v>
      </c>
      <c r="D174" s="15">
        <v>255</v>
      </c>
      <c r="E174" s="7"/>
      <c r="F174" s="11">
        <f t="shared" si="2"/>
        <v>0</v>
      </c>
    </row>
    <row r="175" spans="1:6" ht="15">
      <c r="A175" s="20" t="s">
        <v>169</v>
      </c>
      <c r="B175" s="20"/>
      <c r="C175" s="14" t="s">
        <v>5</v>
      </c>
      <c r="D175" s="15">
        <v>50</v>
      </c>
      <c r="E175" s="7"/>
      <c r="F175" s="11">
        <f t="shared" si="2"/>
        <v>0</v>
      </c>
    </row>
    <row r="176" spans="1:6" ht="15">
      <c r="A176" s="20" t="s">
        <v>170</v>
      </c>
      <c r="B176" s="20"/>
      <c r="C176" s="14" t="s">
        <v>5</v>
      </c>
      <c r="D176" s="15">
        <v>91</v>
      </c>
      <c r="E176" s="7"/>
      <c r="F176" s="11">
        <f t="shared" si="2"/>
        <v>0</v>
      </c>
    </row>
    <row r="177" spans="1:6" ht="15">
      <c r="A177" s="20" t="s">
        <v>171</v>
      </c>
      <c r="B177" s="20"/>
      <c r="C177" s="14" t="s">
        <v>5</v>
      </c>
      <c r="D177" s="15">
        <v>30</v>
      </c>
      <c r="E177" s="7"/>
      <c r="F177" s="11">
        <f t="shared" si="2"/>
        <v>0</v>
      </c>
    </row>
    <row r="178" spans="1:6" ht="15">
      <c r="A178" s="20" t="s">
        <v>172</v>
      </c>
      <c r="B178" s="20"/>
      <c r="C178" s="14" t="s">
        <v>5</v>
      </c>
      <c r="D178" s="15">
        <v>673</v>
      </c>
      <c r="E178" s="7"/>
      <c r="F178" s="11">
        <f t="shared" si="2"/>
        <v>0</v>
      </c>
    </row>
    <row r="179" spans="1:6" ht="15">
      <c r="A179" s="20" t="s">
        <v>173</v>
      </c>
      <c r="B179" s="20"/>
      <c r="C179" s="14" t="s">
        <v>5</v>
      </c>
      <c r="D179" s="17">
        <v>1030</v>
      </c>
      <c r="E179" s="7"/>
      <c r="F179" s="11">
        <f t="shared" si="2"/>
        <v>0</v>
      </c>
    </row>
    <row r="180" spans="1:6" ht="15">
      <c r="A180" s="20" t="s">
        <v>174</v>
      </c>
      <c r="B180" s="20"/>
      <c r="C180" s="14" t="s">
        <v>5</v>
      </c>
      <c r="D180" s="16" t="s">
        <v>13</v>
      </c>
      <c r="E180" s="7"/>
      <c r="F180" s="11"/>
    </row>
    <row r="181" spans="1:6" ht="15">
      <c r="A181" s="20" t="s">
        <v>175</v>
      </c>
      <c r="B181" s="20"/>
      <c r="C181" s="14" t="s">
        <v>5</v>
      </c>
      <c r="D181" s="15">
        <v>209</v>
      </c>
      <c r="E181" s="7"/>
      <c r="F181" s="11">
        <f t="shared" si="2"/>
        <v>0</v>
      </c>
    </row>
    <row r="182" spans="1:6" ht="15">
      <c r="A182" s="20" t="s">
        <v>176</v>
      </c>
      <c r="B182" s="20"/>
      <c r="C182" s="14" t="s">
        <v>5</v>
      </c>
      <c r="D182" s="15">
        <v>33</v>
      </c>
      <c r="E182" s="7"/>
      <c r="F182" s="11">
        <f t="shared" si="2"/>
        <v>0</v>
      </c>
    </row>
    <row r="183" spans="1:6" ht="15">
      <c r="A183" s="20" t="s">
        <v>177</v>
      </c>
      <c r="B183" s="20"/>
      <c r="C183" s="14" t="s">
        <v>5</v>
      </c>
      <c r="D183" s="15">
        <v>182</v>
      </c>
      <c r="E183" s="7"/>
      <c r="F183" s="11">
        <f t="shared" si="2"/>
        <v>0</v>
      </c>
    </row>
    <row r="184" spans="1:6" ht="15">
      <c r="A184" s="20" t="s">
        <v>178</v>
      </c>
      <c r="B184" s="20"/>
      <c r="C184" s="14" t="s">
        <v>5</v>
      </c>
      <c r="D184" s="16" t="s">
        <v>13</v>
      </c>
      <c r="E184" s="7"/>
      <c r="F184" s="11"/>
    </row>
    <row r="185" spans="1:6" ht="15">
      <c r="A185" s="20" t="s">
        <v>179</v>
      </c>
      <c r="B185" s="20"/>
      <c r="C185" s="14" t="s">
        <v>5</v>
      </c>
      <c r="D185" s="15">
        <v>403</v>
      </c>
      <c r="E185" s="7"/>
      <c r="F185" s="11">
        <f t="shared" si="2"/>
        <v>0</v>
      </c>
    </row>
    <row r="186" spans="1:6" ht="15">
      <c r="A186" s="20" t="s">
        <v>180</v>
      </c>
      <c r="B186" s="20"/>
      <c r="C186" s="14" t="s">
        <v>5</v>
      </c>
      <c r="D186" s="15">
        <v>79</v>
      </c>
      <c r="E186" s="7"/>
      <c r="F186" s="11">
        <f t="shared" si="2"/>
        <v>0</v>
      </c>
    </row>
    <row r="187" spans="1:6" ht="15">
      <c r="A187" s="20" t="s">
        <v>181</v>
      </c>
      <c r="B187" s="20"/>
      <c r="C187" s="14" t="s">
        <v>5</v>
      </c>
      <c r="D187" s="15">
        <v>35</v>
      </c>
      <c r="E187" s="7"/>
      <c r="F187" s="11">
        <f t="shared" si="2"/>
        <v>0</v>
      </c>
    </row>
    <row r="188" spans="1:6" ht="15">
      <c r="A188" s="20" t="s">
        <v>182</v>
      </c>
      <c r="B188" s="20"/>
      <c r="C188" s="14" t="s">
        <v>5</v>
      </c>
      <c r="D188" s="15">
        <v>64</v>
      </c>
      <c r="E188" s="7"/>
      <c r="F188" s="11">
        <f t="shared" si="2"/>
        <v>0</v>
      </c>
    </row>
    <row r="189" spans="1:6" ht="15">
      <c r="A189" s="20" t="s">
        <v>183</v>
      </c>
      <c r="B189" s="20"/>
      <c r="C189" s="14" t="s">
        <v>5</v>
      </c>
      <c r="D189" s="16" t="s">
        <v>13</v>
      </c>
      <c r="E189" s="7"/>
      <c r="F189" s="11"/>
    </row>
    <row r="190" spans="1:6" ht="15">
      <c r="A190" s="20" t="s">
        <v>184</v>
      </c>
      <c r="B190" s="20"/>
      <c r="C190" s="14" t="s">
        <v>5</v>
      </c>
      <c r="D190" s="15">
        <v>52</v>
      </c>
      <c r="E190" s="7"/>
      <c r="F190" s="11">
        <f t="shared" si="2"/>
        <v>0</v>
      </c>
    </row>
    <row r="191" spans="1:6" ht="15">
      <c r="A191" s="20" t="s">
        <v>185</v>
      </c>
      <c r="B191" s="20"/>
      <c r="C191" s="14" t="s">
        <v>5</v>
      </c>
      <c r="D191" s="15">
        <v>66</v>
      </c>
      <c r="E191" s="7"/>
      <c r="F191" s="11">
        <f t="shared" si="2"/>
        <v>0</v>
      </c>
    </row>
    <row r="192" spans="1:6" ht="15">
      <c r="A192" s="20" t="s">
        <v>186</v>
      </c>
      <c r="B192" s="20"/>
      <c r="C192" s="14" t="s">
        <v>5</v>
      </c>
      <c r="D192" s="15">
        <v>93</v>
      </c>
      <c r="E192" s="7"/>
      <c r="F192" s="11">
        <f t="shared" si="2"/>
        <v>0</v>
      </c>
    </row>
    <row r="193" spans="1:6" ht="15">
      <c r="A193" s="20" t="s">
        <v>187</v>
      </c>
      <c r="B193" s="20"/>
      <c r="C193" s="14" t="s">
        <v>5</v>
      </c>
      <c r="D193" s="16" t="s">
        <v>13</v>
      </c>
      <c r="E193" s="7"/>
      <c r="F193" s="11"/>
    </row>
    <row r="194" spans="1:6" ht="15">
      <c r="A194" s="20" t="s">
        <v>188</v>
      </c>
      <c r="B194" s="20"/>
      <c r="C194" s="14" t="s">
        <v>5</v>
      </c>
      <c r="D194" s="15">
        <v>102</v>
      </c>
      <c r="E194" s="7"/>
      <c r="F194" s="11">
        <f t="shared" si="2"/>
        <v>0</v>
      </c>
    </row>
    <row r="195" spans="1:6" ht="15">
      <c r="A195" s="20" t="s">
        <v>189</v>
      </c>
      <c r="B195" s="20"/>
      <c r="C195" s="14" t="s">
        <v>5</v>
      </c>
      <c r="D195" s="15">
        <v>169</v>
      </c>
      <c r="E195" s="7"/>
      <c r="F195" s="11">
        <f t="shared" si="2"/>
        <v>0</v>
      </c>
    </row>
    <row r="196" spans="1:6" ht="15">
      <c r="A196" s="20" t="s">
        <v>190</v>
      </c>
      <c r="B196" s="20"/>
      <c r="C196" s="14" t="s">
        <v>5</v>
      </c>
      <c r="D196" s="15">
        <v>116</v>
      </c>
      <c r="E196" s="7"/>
      <c r="F196" s="11">
        <f t="shared" si="2"/>
        <v>0</v>
      </c>
    </row>
    <row r="197" spans="1:6" ht="15">
      <c r="A197" s="20" t="s">
        <v>191</v>
      </c>
      <c r="B197" s="20"/>
      <c r="C197" s="14" t="s">
        <v>5</v>
      </c>
      <c r="D197" s="15">
        <v>63</v>
      </c>
      <c r="E197" s="7"/>
      <c r="F197" s="11">
        <f t="shared" si="2"/>
        <v>0</v>
      </c>
    </row>
    <row r="198" spans="1:6" ht="15">
      <c r="A198" s="20" t="s">
        <v>192</v>
      </c>
      <c r="B198" s="20"/>
      <c r="C198" s="14" t="s">
        <v>5</v>
      </c>
      <c r="D198" s="15">
        <v>30</v>
      </c>
      <c r="E198" s="7"/>
      <c r="F198" s="11">
        <f t="shared" si="2"/>
        <v>0</v>
      </c>
    </row>
    <row r="199" spans="1:6" ht="15">
      <c r="A199" s="20" t="s">
        <v>193</v>
      </c>
      <c r="B199" s="20"/>
      <c r="C199" s="14" t="s">
        <v>5</v>
      </c>
      <c r="D199" s="15">
        <v>340</v>
      </c>
      <c r="E199" s="7"/>
      <c r="F199" s="11">
        <f t="shared" si="2"/>
        <v>0</v>
      </c>
    </row>
    <row r="200" spans="1:6" ht="15">
      <c r="A200" s="20" t="s">
        <v>194</v>
      </c>
      <c r="B200" s="20"/>
      <c r="C200" s="14" t="s">
        <v>5</v>
      </c>
      <c r="D200" s="15">
        <v>189</v>
      </c>
      <c r="E200" s="7"/>
      <c r="F200" s="11">
        <f t="shared" si="2"/>
        <v>0</v>
      </c>
    </row>
    <row r="201" spans="1:6" ht="15">
      <c r="A201" s="20" t="s">
        <v>195</v>
      </c>
      <c r="B201" s="20"/>
      <c r="C201" s="14" t="s">
        <v>5</v>
      </c>
      <c r="D201" s="16" t="s">
        <v>13</v>
      </c>
      <c r="E201" s="7"/>
      <c r="F201" s="11"/>
    </row>
    <row r="202" spans="1:6" ht="15">
      <c r="A202" s="20" t="s">
        <v>196</v>
      </c>
      <c r="B202" s="20"/>
      <c r="C202" s="14" t="s">
        <v>5</v>
      </c>
      <c r="D202" s="15">
        <v>44</v>
      </c>
      <c r="E202" s="7"/>
      <c r="F202" s="11">
        <f t="shared" si="2"/>
        <v>0</v>
      </c>
    </row>
    <row r="203" spans="1:6" ht="15">
      <c r="A203" s="20" t="s">
        <v>197</v>
      </c>
      <c r="B203" s="20"/>
      <c r="C203" s="14" t="s">
        <v>5</v>
      </c>
      <c r="D203" s="15">
        <v>80</v>
      </c>
      <c r="E203" s="7"/>
      <c r="F203" s="11">
        <f t="shared" si="2"/>
        <v>0</v>
      </c>
    </row>
    <row r="204" spans="1:6" ht="15">
      <c r="A204" s="20" t="s">
        <v>198</v>
      </c>
      <c r="B204" s="20"/>
      <c r="C204" s="14" t="s">
        <v>5</v>
      </c>
      <c r="D204" s="15">
        <v>6</v>
      </c>
      <c r="E204" s="7"/>
      <c r="F204" s="11">
        <f t="shared" si="2"/>
        <v>0</v>
      </c>
    </row>
    <row r="205" spans="1:6" ht="15">
      <c r="A205" s="20" t="s">
        <v>199</v>
      </c>
      <c r="B205" s="20"/>
      <c r="C205" s="14" t="s">
        <v>5</v>
      </c>
      <c r="D205" s="15">
        <v>37</v>
      </c>
      <c r="E205" s="7"/>
      <c r="F205" s="11">
        <f aca="true" t="shared" si="3" ref="F205:F242">E205*D205</f>
        <v>0</v>
      </c>
    </row>
    <row r="206" spans="1:6" ht="15">
      <c r="A206" s="20" t="s">
        <v>200</v>
      </c>
      <c r="B206" s="20"/>
      <c r="C206" s="14" t="s">
        <v>5</v>
      </c>
      <c r="D206" s="16" t="s">
        <v>13</v>
      </c>
      <c r="E206" s="7"/>
      <c r="F206" s="11"/>
    </row>
    <row r="207" spans="1:6" ht="15">
      <c r="A207" s="20" t="s">
        <v>201</v>
      </c>
      <c r="B207" s="20"/>
      <c r="C207" s="14" t="s">
        <v>5</v>
      </c>
      <c r="D207" s="15">
        <v>18</v>
      </c>
      <c r="E207" s="7"/>
      <c r="F207" s="11">
        <f t="shared" si="3"/>
        <v>0</v>
      </c>
    </row>
    <row r="208" spans="1:6" ht="15">
      <c r="A208" s="20" t="s">
        <v>202</v>
      </c>
      <c r="B208" s="20"/>
      <c r="C208" s="14" t="s">
        <v>5</v>
      </c>
      <c r="D208" s="15">
        <v>100</v>
      </c>
      <c r="E208" s="7"/>
      <c r="F208" s="11">
        <f t="shared" si="3"/>
        <v>0</v>
      </c>
    </row>
    <row r="209" spans="1:6" ht="15">
      <c r="A209" s="20" t="s">
        <v>203</v>
      </c>
      <c r="B209" s="20"/>
      <c r="C209" s="14" t="s">
        <v>5</v>
      </c>
      <c r="D209" s="16" t="s">
        <v>13</v>
      </c>
      <c r="E209" s="7"/>
      <c r="F209" s="11"/>
    </row>
    <row r="210" spans="1:6" ht="15">
      <c r="A210" s="20" t="s">
        <v>204</v>
      </c>
      <c r="B210" s="20"/>
      <c r="C210" s="14" t="s">
        <v>5</v>
      </c>
      <c r="D210" s="15">
        <v>150</v>
      </c>
      <c r="E210" s="7"/>
      <c r="F210" s="11">
        <f t="shared" si="3"/>
        <v>0</v>
      </c>
    </row>
    <row r="211" spans="1:6" ht="15">
      <c r="A211" s="20" t="s">
        <v>205</v>
      </c>
      <c r="B211" s="20"/>
      <c r="C211" s="14" t="s">
        <v>5</v>
      </c>
      <c r="D211" s="15">
        <v>37</v>
      </c>
      <c r="E211" s="7"/>
      <c r="F211" s="11">
        <f t="shared" si="3"/>
        <v>0</v>
      </c>
    </row>
    <row r="212" spans="1:6" ht="15">
      <c r="A212" s="20" t="s">
        <v>206</v>
      </c>
      <c r="B212" s="20"/>
      <c r="C212" s="14" t="s">
        <v>5</v>
      </c>
      <c r="D212" s="15">
        <v>161</v>
      </c>
      <c r="E212" s="7"/>
      <c r="F212" s="11">
        <f t="shared" si="3"/>
        <v>0</v>
      </c>
    </row>
    <row r="213" spans="1:6" ht="15">
      <c r="A213" s="20" t="s">
        <v>207</v>
      </c>
      <c r="B213" s="20"/>
      <c r="C213" s="14" t="s">
        <v>5</v>
      </c>
      <c r="D213" s="15">
        <v>60</v>
      </c>
      <c r="E213" s="7"/>
      <c r="F213" s="11">
        <f t="shared" si="3"/>
        <v>0</v>
      </c>
    </row>
    <row r="214" spans="1:6" ht="15">
      <c r="A214" s="20" t="s">
        <v>208</v>
      </c>
      <c r="B214" s="20"/>
      <c r="C214" s="14" t="s">
        <v>5</v>
      </c>
      <c r="D214" s="15">
        <v>61</v>
      </c>
      <c r="E214" s="7"/>
      <c r="F214" s="11">
        <f t="shared" si="3"/>
        <v>0</v>
      </c>
    </row>
    <row r="215" spans="1:6" ht="15">
      <c r="A215" s="20" t="s">
        <v>209</v>
      </c>
      <c r="B215" s="20"/>
      <c r="C215" s="14" t="s">
        <v>5</v>
      </c>
      <c r="D215" s="15">
        <v>66</v>
      </c>
      <c r="E215" s="7"/>
      <c r="F215" s="11">
        <f t="shared" si="3"/>
        <v>0</v>
      </c>
    </row>
    <row r="216" spans="1:6" ht="15">
      <c r="A216" s="20" t="s">
        <v>210</v>
      </c>
      <c r="B216" s="20"/>
      <c r="C216" s="14" t="s">
        <v>5</v>
      </c>
      <c r="D216" s="16" t="s">
        <v>13</v>
      </c>
      <c r="E216" s="7"/>
      <c r="F216" s="11"/>
    </row>
    <row r="217" spans="1:6" ht="15">
      <c r="A217" s="20" t="s">
        <v>211</v>
      </c>
      <c r="B217" s="20"/>
      <c r="C217" s="14" t="s">
        <v>5</v>
      </c>
      <c r="D217" s="16" t="s">
        <v>13</v>
      </c>
      <c r="E217" s="7"/>
      <c r="F217" s="11"/>
    </row>
    <row r="218" spans="1:6" ht="15">
      <c r="A218" s="20" t="s">
        <v>212</v>
      </c>
      <c r="B218" s="20"/>
      <c r="C218" s="14" t="s">
        <v>5</v>
      </c>
      <c r="D218" s="16" t="s">
        <v>13</v>
      </c>
      <c r="E218" s="7"/>
      <c r="F218" s="11"/>
    </row>
    <row r="219" spans="1:6" ht="15">
      <c r="A219" s="20" t="s">
        <v>213</v>
      </c>
      <c r="B219" s="20"/>
      <c r="C219" s="14" t="s">
        <v>5</v>
      </c>
      <c r="D219" s="16" t="s">
        <v>13</v>
      </c>
      <c r="E219" s="7"/>
      <c r="F219" s="11"/>
    </row>
    <row r="220" spans="1:6" ht="15">
      <c r="A220" s="20" t="s">
        <v>214</v>
      </c>
      <c r="B220" s="20"/>
      <c r="C220" s="14" t="s">
        <v>5</v>
      </c>
      <c r="D220" s="16" t="s">
        <v>13</v>
      </c>
      <c r="E220" s="7"/>
      <c r="F220" s="11"/>
    </row>
    <row r="221" spans="1:6" ht="15">
      <c r="A221" s="20" t="s">
        <v>215</v>
      </c>
      <c r="B221" s="20"/>
      <c r="C221" s="14" t="s">
        <v>5</v>
      </c>
      <c r="D221" s="16" t="s">
        <v>13</v>
      </c>
      <c r="E221" s="7"/>
      <c r="F221" s="11"/>
    </row>
    <row r="222" spans="1:6" ht="15">
      <c r="A222" s="20" t="s">
        <v>216</v>
      </c>
      <c r="B222" s="20"/>
      <c r="C222" s="14" t="s">
        <v>5</v>
      </c>
      <c r="D222" s="16" t="s">
        <v>13</v>
      </c>
      <c r="E222" s="7"/>
      <c r="F222" s="11"/>
    </row>
    <row r="223" spans="1:6" ht="15">
      <c r="A223" s="20" t="s">
        <v>217</v>
      </c>
      <c r="B223" s="20"/>
      <c r="C223" s="14" t="s">
        <v>5</v>
      </c>
      <c r="D223" s="16" t="s">
        <v>13</v>
      </c>
      <c r="E223" s="7"/>
      <c r="F223" s="11"/>
    </row>
    <row r="224" spans="1:6" ht="15">
      <c r="A224" s="20" t="s">
        <v>218</v>
      </c>
      <c r="B224" s="20"/>
      <c r="C224" s="14" t="s">
        <v>5</v>
      </c>
      <c r="D224" s="16" t="s">
        <v>13</v>
      </c>
      <c r="E224" s="7"/>
      <c r="F224" s="11"/>
    </row>
    <row r="225" spans="1:6" ht="15">
      <c r="A225" s="20" t="s">
        <v>219</v>
      </c>
      <c r="B225" s="20"/>
      <c r="C225" s="14" t="s">
        <v>5</v>
      </c>
      <c r="D225" s="16" t="s">
        <v>13</v>
      </c>
      <c r="E225" s="7"/>
      <c r="F225" s="11"/>
    </row>
    <row r="226" spans="1:6" ht="15">
      <c r="A226" s="20" t="s">
        <v>220</v>
      </c>
      <c r="B226" s="20"/>
      <c r="C226" s="14" t="s">
        <v>5</v>
      </c>
      <c r="D226" s="16" t="s">
        <v>13</v>
      </c>
      <c r="E226" s="7"/>
      <c r="F226" s="11"/>
    </row>
    <row r="227" spans="1:6" ht="15">
      <c r="A227" s="20" t="s">
        <v>221</v>
      </c>
      <c r="B227" s="20"/>
      <c r="C227" s="14" t="s">
        <v>5</v>
      </c>
      <c r="D227" s="16" t="s">
        <v>13</v>
      </c>
      <c r="E227" s="7"/>
      <c r="F227" s="11"/>
    </row>
    <row r="228" spans="1:6" ht="15">
      <c r="A228" s="20" t="s">
        <v>222</v>
      </c>
      <c r="B228" s="20"/>
      <c r="C228" s="14" t="s">
        <v>5</v>
      </c>
      <c r="D228" s="16" t="s">
        <v>13</v>
      </c>
      <c r="E228" s="7"/>
      <c r="F228" s="11"/>
    </row>
    <row r="229" spans="1:6" ht="15">
      <c r="A229" s="20" t="s">
        <v>223</v>
      </c>
      <c r="B229" s="20"/>
      <c r="C229" s="14" t="s">
        <v>5</v>
      </c>
      <c r="D229" s="16" t="s">
        <v>13</v>
      </c>
      <c r="E229" s="7"/>
      <c r="F229" s="11"/>
    </row>
    <row r="230" spans="1:6" ht="15">
      <c r="A230" s="20" t="s">
        <v>224</v>
      </c>
      <c r="B230" s="20"/>
      <c r="C230" s="14" t="s">
        <v>5</v>
      </c>
      <c r="D230" s="16" t="s">
        <v>13</v>
      </c>
      <c r="E230" s="7"/>
      <c r="F230" s="11"/>
    </row>
    <row r="231" spans="1:6" ht="15">
      <c r="A231" s="20" t="s">
        <v>225</v>
      </c>
      <c r="B231" s="20"/>
      <c r="C231" s="14" t="s">
        <v>5</v>
      </c>
      <c r="D231" s="15">
        <v>30</v>
      </c>
      <c r="E231" s="7"/>
      <c r="F231" s="11">
        <f t="shared" si="3"/>
        <v>0</v>
      </c>
    </row>
    <row r="232" spans="1:6" ht="15">
      <c r="A232" s="20" t="s">
        <v>226</v>
      </c>
      <c r="B232" s="20"/>
      <c r="C232" s="14" t="s">
        <v>5</v>
      </c>
      <c r="D232" s="15">
        <v>106</v>
      </c>
      <c r="E232" s="7"/>
      <c r="F232" s="11">
        <f t="shared" si="3"/>
        <v>0</v>
      </c>
    </row>
    <row r="233" spans="1:6" ht="15">
      <c r="A233" s="20" t="s">
        <v>227</v>
      </c>
      <c r="B233" s="20"/>
      <c r="C233" s="14" t="s">
        <v>5</v>
      </c>
      <c r="D233" s="15">
        <v>17</v>
      </c>
      <c r="E233" s="7"/>
      <c r="F233" s="11">
        <f t="shared" si="3"/>
        <v>0</v>
      </c>
    </row>
    <row r="234" spans="1:6" ht="15">
      <c r="A234" s="20" t="s">
        <v>228</v>
      </c>
      <c r="B234" s="20"/>
      <c r="C234" s="14" t="s">
        <v>5</v>
      </c>
      <c r="D234" s="15">
        <v>65</v>
      </c>
      <c r="E234" s="7"/>
      <c r="F234" s="11">
        <f t="shared" si="3"/>
        <v>0</v>
      </c>
    </row>
    <row r="235" spans="1:6" ht="15">
      <c r="A235" s="20" t="s">
        <v>229</v>
      </c>
      <c r="B235" s="20"/>
      <c r="C235" s="14" t="s">
        <v>5</v>
      </c>
      <c r="D235" s="16" t="s">
        <v>13</v>
      </c>
      <c r="E235" s="7"/>
      <c r="F235" s="11"/>
    </row>
    <row r="236" spans="1:6" ht="15">
      <c r="A236" s="20" t="s">
        <v>230</v>
      </c>
      <c r="B236" s="20"/>
      <c r="C236" s="14" t="s">
        <v>5</v>
      </c>
      <c r="D236" s="15">
        <v>55</v>
      </c>
      <c r="E236" s="7"/>
      <c r="F236" s="11">
        <f t="shared" si="3"/>
        <v>0</v>
      </c>
    </row>
    <row r="237" spans="1:6" ht="15">
      <c r="A237" s="20" t="s">
        <v>231</v>
      </c>
      <c r="B237" s="20"/>
      <c r="C237" s="14" t="s">
        <v>5</v>
      </c>
      <c r="D237" s="15">
        <v>112</v>
      </c>
      <c r="E237" s="7"/>
      <c r="F237" s="11">
        <f t="shared" si="3"/>
        <v>0</v>
      </c>
    </row>
    <row r="238" spans="1:6" ht="15">
      <c r="A238" s="20" t="s">
        <v>232</v>
      </c>
      <c r="B238" s="20"/>
      <c r="C238" s="14" t="s">
        <v>5</v>
      </c>
      <c r="D238" s="15">
        <v>616</v>
      </c>
      <c r="E238" s="7"/>
      <c r="F238" s="11">
        <f t="shared" si="3"/>
        <v>0</v>
      </c>
    </row>
    <row r="239" spans="1:6" ht="15">
      <c r="A239" s="20" t="s">
        <v>233</v>
      </c>
      <c r="B239" s="20"/>
      <c r="C239" s="14" t="s">
        <v>5</v>
      </c>
      <c r="D239" s="15">
        <v>44</v>
      </c>
      <c r="E239" s="7"/>
      <c r="F239" s="11">
        <f t="shared" si="3"/>
        <v>0</v>
      </c>
    </row>
    <row r="240" spans="1:6" ht="15">
      <c r="A240" s="20" t="s">
        <v>234</v>
      </c>
      <c r="B240" s="20"/>
      <c r="C240" s="14" t="s">
        <v>5</v>
      </c>
      <c r="D240" s="16" t="s">
        <v>13</v>
      </c>
      <c r="E240" s="7"/>
      <c r="F240" s="11"/>
    </row>
    <row r="241" spans="1:6" ht="15">
      <c r="A241" s="20" t="s">
        <v>235</v>
      </c>
      <c r="B241" s="20"/>
      <c r="C241" s="14" t="s">
        <v>5</v>
      </c>
      <c r="D241" s="15">
        <v>101</v>
      </c>
      <c r="E241" s="7"/>
      <c r="F241" s="11">
        <f t="shared" si="3"/>
        <v>0</v>
      </c>
    </row>
    <row r="242" spans="1:6" ht="15">
      <c r="A242" s="20" t="s">
        <v>236</v>
      </c>
      <c r="B242" s="20"/>
      <c r="C242" s="14" t="s">
        <v>5</v>
      </c>
      <c r="D242" s="15">
        <v>60</v>
      </c>
      <c r="E242" s="7"/>
      <c r="F242" s="11">
        <f t="shared" si="3"/>
        <v>0</v>
      </c>
    </row>
    <row r="243" spans="1:6" ht="15">
      <c r="A243" s="20" t="s">
        <v>237</v>
      </c>
      <c r="B243" s="20"/>
      <c r="C243" s="14" t="s">
        <v>5</v>
      </c>
      <c r="D243" s="16" t="s">
        <v>13</v>
      </c>
      <c r="E243" s="7"/>
      <c r="F243" s="11"/>
    </row>
    <row r="244" spans="1:6" ht="15">
      <c r="A244" s="20" t="s">
        <v>238</v>
      </c>
      <c r="B244" s="20"/>
      <c r="C244" s="14" t="s">
        <v>5</v>
      </c>
      <c r="D244" s="16" t="s">
        <v>13</v>
      </c>
      <c r="E244" s="12"/>
      <c r="F244" s="13"/>
    </row>
    <row r="245" spans="1:6" ht="15.75">
      <c r="A245" s="18" t="s">
        <v>242</v>
      </c>
      <c r="B245" s="19"/>
      <c r="C245" s="19"/>
      <c r="D245" s="19"/>
      <c r="E245" s="7">
        <f>SUM(E12:E244)</f>
        <v>0</v>
      </c>
      <c r="F245" s="11">
        <f>SUM(F12:F244)</f>
        <v>0</v>
      </c>
    </row>
  </sheetData>
  <sheetProtection/>
  <mergeCells count="239">
    <mergeCell ref="A4:D4"/>
    <mergeCell ref="A5:C5"/>
    <mergeCell ref="A6:C6"/>
    <mergeCell ref="A8:B9"/>
    <mergeCell ref="A10:C10"/>
    <mergeCell ref="A11:C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39:B239"/>
    <mergeCell ref="A228:B228"/>
    <mergeCell ref="A229:B229"/>
    <mergeCell ref="A230:B230"/>
    <mergeCell ref="A231:B231"/>
    <mergeCell ref="A232:B232"/>
    <mergeCell ref="A233:B233"/>
    <mergeCell ref="A240:B240"/>
    <mergeCell ref="A241:B241"/>
    <mergeCell ref="A242:B242"/>
    <mergeCell ref="A243:B243"/>
    <mergeCell ref="A244:B244"/>
    <mergeCell ref="A234:B234"/>
    <mergeCell ref="A235:B235"/>
    <mergeCell ref="A236:B236"/>
    <mergeCell ref="A237:B237"/>
    <mergeCell ref="A238:B238"/>
  </mergeCells>
  <printOptions/>
  <pageMargins left="0.75" right="0.75" top="1" bottom="1" header="0.5" footer="0.5"/>
  <pageSetup horizontalDpi="600" verticalDpi="600" orientation="portrait" paperSize="9" scale="64" r:id="rId2"/>
  <headerFooter>
    <oddHeader>&amp;L&amp;11Г. Ставрополь (8652) 94-39-08
г. Изобильный (86545) 2-47-48
г. Ипатово (86542) 2-28-45&amp;C&amp;11ООО " Югпром" 
г. Ростов-на-Дону (863) 218-52-61
г. Цимлянск (86391) 5-89-10&amp;R&amp;11г. Ессентуки (87934) 2-84-04
г. Новопавловск (87938) 2-25-45</oddHeader>
    <oddFooter xml:space="preserve">&amp;Lг. Краснодар (861) 257-10-51
г. Армавир (86137) 3-64-90 
ст. Каневская (86164) 7-56-94&amp;CООО "Югпром" , www.yugprom.ru
х. Кулика (86165) 9-24-88
пос.Парковый (86196) 2-67-22&amp;Rг. Симферполь (365) 255-92-31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Екатерина Губарева</cp:lastModifiedBy>
  <dcterms:created xsi:type="dcterms:W3CDTF">2016-11-14T12:09:44Z</dcterms:created>
  <dcterms:modified xsi:type="dcterms:W3CDTF">2016-11-16T12:58:54Z</dcterms:modified>
  <cp:category/>
  <cp:version/>
  <cp:contentType/>
  <cp:contentStatus/>
</cp:coreProperties>
</file>